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150" windowHeight="3270" tabRatio="619" activeTab="5"/>
  </bookViews>
  <sheets>
    <sheet name="TR1" sheetId="1" r:id="rId1"/>
    <sheet name="TR2" sheetId="2" r:id="rId2"/>
    <sheet name="TR3" sheetId="3" r:id="rId3"/>
    <sheet name="ATV" sheetId="4" r:id="rId4"/>
    <sheet name="OPEN" sheetId="5" r:id="rId5"/>
    <sheet name="Tur" sheetId="6" r:id="rId6"/>
  </sheets>
  <definedNames>
    <definedName name="_xlfn.IFERROR" hidden="1">#NAME?</definedName>
    <definedName name="_xlnm.Print_Area" localSheetId="3">'ATV'!$A$1:$AR$19</definedName>
    <definedName name="_xlnm.Print_Area" localSheetId="4">'OPEN'!$A$1:$AR$20</definedName>
    <definedName name="_xlnm.Print_Area" localSheetId="0">'TR1'!$B$1:$AR$27</definedName>
    <definedName name="_xlnm.Print_Area" localSheetId="1">'TR2'!$A$1:$AR$12</definedName>
    <definedName name="_xlnm.Print_Area" localSheetId="2">'TR3'!$A$3:$AR$15</definedName>
  </definedNames>
  <calcPr fullCalcOnLoad="1"/>
</workbook>
</file>

<file path=xl/sharedStrings.xml><?xml version="1.0" encoding="utf-8"?>
<sst xmlns="http://schemas.openxmlformats.org/spreadsheetml/2006/main" count="590" uniqueCount="266">
  <si>
    <t>N.p.k</t>
  </si>
  <si>
    <t>Auto Nr.</t>
  </si>
  <si>
    <t>Pilots</t>
  </si>
  <si>
    <t>Stūrmanis</t>
  </si>
  <si>
    <t>laika norma</t>
  </si>
  <si>
    <t>pieļaujamais kavējums</t>
  </si>
  <si>
    <t>vieta</t>
  </si>
  <si>
    <t>punkti</t>
  </si>
  <si>
    <t>SL</t>
  </si>
  <si>
    <t>Kolonnu numuri</t>
  </si>
  <si>
    <t>NS</t>
  </si>
  <si>
    <t>OZ</t>
  </si>
  <si>
    <t>STARTS</t>
  </si>
  <si>
    <t>FINIŠS</t>
  </si>
  <si>
    <t>PATĒRĒTAIS</t>
  </si>
  <si>
    <t>VIETA</t>
  </si>
  <si>
    <t>PUNKTI</t>
  </si>
  <si>
    <t>KP</t>
  </si>
  <si>
    <t>vieta 1</t>
  </si>
  <si>
    <t>vieta 2</t>
  </si>
  <si>
    <t>ātrums</t>
  </si>
  <si>
    <t>PS2</t>
  </si>
  <si>
    <t>PS1</t>
  </si>
  <si>
    <t>LK1-LK2</t>
  </si>
  <si>
    <t>Starts</t>
  </si>
  <si>
    <t>Finišs</t>
  </si>
  <si>
    <t>Paērētais</t>
  </si>
  <si>
    <t>PS1 Regularitāte</t>
  </si>
  <si>
    <t>ideālais laiks</t>
  </si>
  <si>
    <t>Kristīne Bronskova-Griščenko</t>
  </si>
  <si>
    <t>Vitālijs Griščenko</t>
  </si>
  <si>
    <t>Aleksejs Jaroslavcevs</t>
  </si>
  <si>
    <t>Pēteris Matisons</t>
  </si>
  <si>
    <t>Mārtiņš Kaļķis</t>
  </si>
  <si>
    <t>Aigars Matisons</t>
  </si>
  <si>
    <t>Ēriks Eglītis</t>
  </si>
  <si>
    <t>Are Vest</t>
  </si>
  <si>
    <t>Margus Poldema</t>
  </si>
  <si>
    <t>Dmitri Sikilo</t>
  </si>
  <si>
    <t>Sergei Prussakov</t>
  </si>
  <si>
    <t>Armen Gurin</t>
  </si>
  <si>
    <t>Arnis Krastiņš</t>
  </si>
  <si>
    <t>Gints Tabūns</t>
  </si>
  <si>
    <t>Juris Vende</t>
  </si>
  <si>
    <t>Atvars Čepulis</t>
  </si>
  <si>
    <t>Jurijs Umbraško</t>
  </si>
  <si>
    <t>Gunnar Obolenski</t>
  </si>
  <si>
    <t>Kairi Kunapas-Heinaru</t>
  </si>
  <si>
    <t>Alvis Reinšmits</t>
  </si>
  <si>
    <t>Arvils Mizga</t>
  </si>
  <si>
    <t>Kārlis Ķergalivs</t>
  </si>
  <si>
    <t>Kaspars Kojalovičs</t>
  </si>
  <si>
    <t>Ainārs Kudrjavcevs</t>
  </si>
  <si>
    <t>Jānis Kronbergs</t>
  </si>
  <si>
    <t>Ivars Matisons</t>
  </si>
  <si>
    <t>Iluta šķipsna</t>
  </si>
  <si>
    <t>Ermi Peets</t>
  </si>
  <si>
    <t>Teele Pets</t>
  </si>
  <si>
    <t>Renārs Ermansons</t>
  </si>
  <si>
    <t>Gints Kalniņš</t>
  </si>
  <si>
    <t>Igors Kaveckis</t>
  </si>
  <si>
    <t>Aivars Balandiņš</t>
  </si>
  <si>
    <t>Atis Bērziņš</t>
  </si>
  <si>
    <t>Vents Jansons</t>
  </si>
  <si>
    <t>Ivo Banka</t>
  </si>
  <si>
    <t>Romāns Jermolājevs</t>
  </si>
  <si>
    <t>Raivis Kļaviņš</t>
  </si>
  <si>
    <t>Mārtiņš Liepa</t>
  </si>
  <si>
    <t>Raitis Onužāns</t>
  </si>
  <si>
    <t>Dace Kalnozola</t>
  </si>
  <si>
    <t>Oļegs Bronskovs</t>
  </si>
  <si>
    <t>Alvis Pētersons</t>
  </si>
  <si>
    <t>Tomas  KÄRP</t>
  </si>
  <si>
    <t>Armand  Zlatin</t>
  </si>
  <si>
    <t>Nils Bernāns</t>
  </si>
  <si>
    <t>Jānis Gagainis</t>
  </si>
  <si>
    <t>Jurijs Česnovickis</t>
  </si>
  <si>
    <t>Arto KÜNNAPAS</t>
  </si>
  <si>
    <t>Aigars Mizga</t>
  </si>
  <si>
    <t>Uldis Mežulis</t>
  </si>
  <si>
    <t>Edijs Kirhners</t>
  </si>
  <si>
    <t>Inga  Millere</t>
  </si>
  <si>
    <t>Romet Vahur</t>
  </si>
  <si>
    <t>Sergejs Žabins</t>
  </si>
  <si>
    <t>Ints  Freibergs</t>
  </si>
  <si>
    <t>Andris  Bīriņš</t>
  </si>
  <si>
    <t>Nikolajs Boicovs</t>
  </si>
  <si>
    <t>Valdis  Madernieks</t>
  </si>
  <si>
    <t>Mārtiņš Spēks</t>
  </si>
  <si>
    <t>Vilnis Zeiza</t>
  </si>
  <si>
    <t>Aigars Zeiza</t>
  </si>
  <si>
    <t>Vladimirs Zvingulis</t>
  </si>
  <si>
    <t>Valērijs Zvingulis</t>
  </si>
  <si>
    <t>Aleksandrs Zvingulis</t>
  </si>
  <si>
    <t>Alvar Tahe</t>
  </si>
  <si>
    <t>Ivar Praks</t>
  </si>
  <si>
    <t>Raul Laanisto</t>
  </si>
  <si>
    <t>Gundars Skudriņš</t>
  </si>
  <si>
    <t>Normunds Bērziņš</t>
  </si>
  <si>
    <t>Ēriks Goldbergs</t>
  </si>
  <si>
    <t>Guntis  Nadļonoks</t>
  </si>
  <si>
    <t>Ģirts Leimanis</t>
  </si>
  <si>
    <t>Ints  Marcinkēvičs</t>
  </si>
  <si>
    <t>Dzintars Runča</t>
  </si>
  <si>
    <t>Miķelis Bērziņš</t>
  </si>
  <si>
    <t>Vents Vīdušs</t>
  </si>
  <si>
    <t>Indulis Vīdušs</t>
  </si>
  <si>
    <t>Ainārs Kokorēvičs</t>
  </si>
  <si>
    <t>Gatis Braunšteins</t>
  </si>
  <si>
    <t>Jānis Valgers</t>
  </si>
  <si>
    <t>Priit Aus</t>
  </si>
  <si>
    <t>Indrek Tsults</t>
  </si>
  <si>
    <t>Edvīns  Vansovičs</t>
  </si>
  <si>
    <t>Ēriks Krieviņš</t>
  </si>
  <si>
    <t>Normunds Bačinskis</t>
  </si>
  <si>
    <t>Viktors Pohomovs</t>
  </si>
  <si>
    <t>Jānis Herbsts</t>
  </si>
  <si>
    <t>Uldis Baltiņš</t>
  </si>
  <si>
    <t>Ivars Herbsts</t>
  </si>
  <si>
    <t>Ivans Bergmanis</t>
  </si>
  <si>
    <t>Antanas  Venckus</t>
  </si>
  <si>
    <t>Alvydas Liekis</t>
  </si>
  <si>
    <t>Valentīns Kokalis</t>
  </si>
  <si>
    <t>Ilmārs Frolovs</t>
  </si>
  <si>
    <t>Artūrs Melnis</t>
  </si>
  <si>
    <t>Gints Giberts</t>
  </si>
  <si>
    <t>Druvis Zvaigznītis</t>
  </si>
  <si>
    <t>Allens Liepiņš</t>
  </si>
  <si>
    <t>Kaspars Ķēdis</t>
  </si>
  <si>
    <t>Rūdis Krastiņš</t>
  </si>
  <si>
    <t>Mārtiņš Žūriņš</t>
  </si>
  <si>
    <t>Mareks Hoņavko</t>
  </si>
  <si>
    <t>Valērijs Ugarenko</t>
  </si>
  <si>
    <t>Arnis Ziemelis</t>
  </si>
  <si>
    <t>Inese Cirīte</t>
  </si>
  <si>
    <t>Oskars Kalniņš</t>
  </si>
  <si>
    <t>Andris Kalniņš</t>
  </si>
  <si>
    <t>Mārtiņšs Priekulis</t>
  </si>
  <si>
    <t>Edgars Matusēvišs</t>
  </si>
  <si>
    <t>Kaspars Ansons</t>
  </si>
  <si>
    <t>Agris Kažociņš</t>
  </si>
  <si>
    <t>Ritvars Versis</t>
  </si>
  <si>
    <t>Ilmārs Kubulins</t>
  </si>
  <si>
    <t>Uldis Nikolajevs</t>
  </si>
  <si>
    <t>Mārtiņš Jankovskis</t>
  </si>
  <si>
    <t>Edgars Dreimanis</t>
  </si>
  <si>
    <t>Jānis Kalniņš</t>
  </si>
  <si>
    <t>Viktors Pizāns</t>
  </si>
  <si>
    <t>Guntis Burģelis</t>
  </si>
  <si>
    <t>Dzintars Blūms</t>
  </si>
  <si>
    <t>Raivis Balodis</t>
  </si>
  <si>
    <t>Vladislavs Seļuks</t>
  </si>
  <si>
    <t>Raivo Dunders</t>
  </si>
  <si>
    <t>Kaspars Turks</t>
  </si>
  <si>
    <t>Aigars  Bērzariņš</t>
  </si>
  <si>
    <t>Mihails Trojanovskis</t>
  </si>
  <si>
    <t>Arnis  Pušs</t>
  </si>
  <si>
    <t>Tālis Kalniņš</t>
  </si>
  <si>
    <t>Kārlis Trekteris</t>
  </si>
  <si>
    <t>Artis  Zvaigznītis</t>
  </si>
  <si>
    <t>Gints  Kazuro</t>
  </si>
  <si>
    <t>Jānis  Siliņš</t>
  </si>
  <si>
    <t>Ritvars Puzulis</t>
  </si>
  <si>
    <t>Agnis Zars</t>
  </si>
  <si>
    <t>Jānis Balodis</t>
  </si>
  <si>
    <t>Māris  Aleksandrovičs</t>
  </si>
  <si>
    <t>Gints  Ozoliņš</t>
  </si>
  <si>
    <t>Raitis Rauza</t>
  </si>
  <si>
    <t>27un28</t>
  </si>
  <si>
    <t>58un51</t>
  </si>
  <si>
    <t>Sergejs  Korekovs</t>
  </si>
  <si>
    <t>Uģis  Leimanis</t>
  </si>
  <si>
    <t>11un14</t>
  </si>
  <si>
    <t>Miks Užulis</t>
  </si>
  <si>
    <t>Jānis Šalms</t>
  </si>
  <si>
    <t>1un24</t>
  </si>
  <si>
    <t>Māris Kanderāns</t>
  </si>
  <si>
    <t>Arnis  Zanders</t>
  </si>
  <si>
    <t>15un48</t>
  </si>
  <si>
    <t>Konstantins Deksnis</t>
  </si>
  <si>
    <t>Taniel Seppo</t>
  </si>
  <si>
    <t>13un9</t>
  </si>
  <si>
    <t>Jānis Dardzāns</t>
  </si>
  <si>
    <t>Dagnis paeglis</t>
  </si>
  <si>
    <t>26un29</t>
  </si>
  <si>
    <t>Jānis Krūkliņš</t>
  </si>
  <si>
    <t>Vents Zālītis</t>
  </si>
  <si>
    <t>65un61</t>
  </si>
  <si>
    <t>Edgars Bērziņš</t>
  </si>
  <si>
    <t>Valdis Ēlerts</t>
  </si>
  <si>
    <t>7un21</t>
  </si>
  <si>
    <t>Vytautas Gediminas</t>
  </si>
  <si>
    <t>Saveras Laurinskas</t>
  </si>
  <si>
    <t>35un36</t>
  </si>
  <si>
    <t>Armands Ekerts</t>
  </si>
  <si>
    <t>Mārtiņš Rubenis</t>
  </si>
  <si>
    <t>4un5</t>
  </si>
  <si>
    <t>Mindaugas Lelys</t>
  </si>
  <si>
    <t>Giedrius Baciuska</t>
  </si>
  <si>
    <t>25un24</t>
  </si>
  <si>
    <t>Raimonds Jonaitis</t>
  </si>
  <si>
    <t>31un32</t>
  </si>
  <si>
    <t>Nerijus  Gurklys</t>
  </si>
  <si>
    <t>Nerijus  Petraitis</t>
  </si>
  <si>
    <t>Andris  Užulis</t>
  </si>
  <si>
    <t>Freiberga Esmeralda</t>
  </si>
  <si>
    <t>1un6</t>
  </si>
  <si>
    <t>Uģis Strazdiņš</t>
  </si>
  <si>
    <t>Muntis Vilciņš</t>
  </si>
  <si>
    <t>18un19</t>
  </si>
  <si>
    <t>Ainārs Plaučs</t>
  </si>
  <si>
    <t>Aivars Briņķis</t>
  </si>
  <si>
    <t>20un21</t>
  </si>
  <si>
    <t>Gatis Eglītis</t>
  </si>
  <si>
    <t>Vilis  Grīnvalds</t>
  </si>
  <si>
    <t>22un23</t>
  </si>
  <si>
    <t>Kristaps Vītols</t>
  </si>
  <si>
    <t>Egīls Freibergs</t>
  </si>
  <si>
    <t>24un34</t>
  </si>
  <si>
    <t>Gints  Grišulis</t>
  </si>
  <si>
    <t>Artjoms Peks</t>
  </si>
  <si>
    <t>25un30un50</t>
  </si>
  <si>
    <t>Agnis Asmis</t>
  </si>
  <si>
    <t>Gints  Jukmanis</t>
  </si>
  <si>
    <t>Vilde  Jānis</t>
  </si>
  <si>
    <t>26un27</t>
  </si>
  <si>
    <t>Māris Kalniņš</t>
  </si>
  <si>
    <t>Andris Vanags</t>
  </si>
  <si>
    <t>28un29</t>
  </si>
  <si>
    <t>Einārs Bērziņš</t>
  </si>
  <si>
    <t>Dzintars Urniežus</t>
  </si>
  <si>
    <t>Reinis Mežulis</t>
  </si>
  <si>
    <t>Ainārs Āboliņš</t>
  </si>
  <si>
    <t>38un45</t>
  </si>
  <si>
    <t>Jānis Šarākovs</t>
  </si>
  <si>
    <t>Juris Ločmelis</t>
  </si>
  <si>
    <t>11un8</t>
  </si>
  <si>
    <t>starts 1</t>
  </si>
  <si>
    <t>finišs1</t>
  </si>
  <si>
    <t>patērētis1</t>
  </si>
  <si>
    <t>numb1</t>
  </si>
  <si>
    <t>novirze1</t>
  </si>
  <si>
    <t>starts 2</t>
  </si>
  <si>
    <t>finišs2</t>
  </si>
  <si>
    <t>patērētis2</t>
  </si>
  <si>
    <t>numb2</t>
  </si>
  <si>
    <t>novirze2</t>
  </si>
  <si>
    <t>starts 3</t>
  </si>
  <si>
    <t>finišs3</t>
  </si>
  <si>
    <t>numb3</t>
  </si>
  <si>
    <t>patērētis3</t>
  </si>
  <si>
    <t>nov</t>
  </si>
  <si>
    <t>NF</t>
  </si>
  <si>
    <t>PS2  Karjera</t>
  </si>
  <si>
    <t>Mērvienība: sekundes</t>
  </si>
  <si>
    <t>-</t>
  </si>
  <si>
    <t>Time</t>
  </si>
  <si>
    <t>Place</t>
  </si>
  <si>
    <t>Points</t>
  </si>
  <si>
    <t>Start</t>
  </si>
  <si>
    <t>Finish</t>
  </si>
  <si>
    <t>Laps</t>
  </si>
  <si>
    <t>points</t>
  </si>
  <si>
    <t>laps</t>
  </si>
  <si>
    <t>place</t>
  </si>
  <si>
    <t>time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</si>
</sst>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  <numFmt numFmtId="173" formatCode="#,##0.0"/>
    <numFmt numFmtId="174" formatCode="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20" fillId="0" borderId="0" xfId="56" applyNumberFormat="1" applyFont="1">
      <alignment/>
      <protection/>
    </xf>
    <xf numFmtId="173" fontId="20" fillId="0" borderId="0" xfId="56" applyNumberFormat="1" applyFont="1">
      <alignment/>
      <protection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/>
    </xf>
    <xf numFmtId="21" fontId="0" fillId="0" borderId="18" xfId="0" applyNumberFormat="1" applyFill="1" applyBorder="1" applyAlignment="1">
      <alignment/>
    </xf>
    <xf numFmtId="1" fontId="0" fillId="0" borderId="18" xfId="0" applyNumberFormat="1" applyFill="1" applyBorder="1" applyAlignment="1">
      <alignment/>
    </xf>
    <xf numFmtId="0" fontId="0" fillId="0" borderId="19" xfId="0" applyFill="1" applyBorder="1" applyAlignment="1">
      <alignment/>
    </xf>
    <xf numFmtId="172" fontId="0" fillId="0" borderId="16" xfId="0" applyNumberFormat="1" applyFill="1" applyBorder="1" applyAlignment="1">
      <alignment/>
    </xf>
    <xf numFmtId="172" fontId="0" fillId="0" borderId="18" xfId="0" applyNumberFormat="1" applyFill="1" applyBorder="1" applyAlignment="1">
      <alignment/>
    </xf>
    <xf numFmtId="0" fontId="0" fillId="21" borderId="0" xfId="0" applyFill="1" applyAlignment="1">
      <alignment/>
    </xf>
    <xf numFmtId="172" fontId="0" fillId="0" borderId="17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22" xfId="0" applyFill="1" applyBorder="1" applyAlignment="1">
      <alignment/>
    </xf>
    <xf numFmtId="172" fontId="0" fillId="0" borderId="23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2" fontId="0" fillId="0" borderId="15" xfId="0" applyNumberForma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72" fontId="0" fillId="0" borderId="33" xfId="0" applyNumberFormat="1" applyFill="1" applyBorder="1" applyAlignment="1">
      <alignment/>
    </xf>
    <xf numFmtId="172" fontId="0" fillId="0" borderId="34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6" xfId="56" applyNumberFormat="1" applyFont="1" applyFill="1" applyBorder="1" applyAlignment="1" applyProtection="1">
      <alignment vertical="center"/>
      <protection locked="0"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8" xfId="56" applyNumberFormat="1" applyFont="1" applyFill="1" applyBorder="1" applyAlignment="1" applyProtection="1">
      <alignment vertical="center"/>
      <protection locked="0"/>
    </xf>
    <xf numFmtId="0" fontId="0" fillId="24" borderId="10" xfId="56" applyNumberFormat="1" applyFont="1" applyFill="1" applyBorder="1" applyAlignment="1" applyProtection="1">
      <alignment vertical="center"/>
      <protection locked="0"/>
    </xf>
    <xf numFmtId="0" fontId="0" fillId="24" borderId="18" xfId="0" applyFont="1" applyFill="1" applyBorder="1" applyAlignment="1">
      <alignment horizontal="right"/>
    </xf>
    <xf numFmtId="0" fontId="0" fillId="24" borderId="1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1" fontId="0" fillId="0" borderId="16" xfId="0" applyNumberFormat="1" applyFill="1" applyBorder="1" applyAlignment="1">
      <alignment/>
    </xf>
    <xf numFmtId="1" fontId="0" fillId="0" borderId="22" xfId="0" applyNumberForma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3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2" fontId="0" fillId="0" borderId="2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39" xfId="0" applyNumberFormat="1" applyBorder="1" applyAlignment="1">
      <alignment/>
    </xf>
    <xf numFmtId="0" fontId="0" fillId="25" borderId="18" xfId="0" applyFont="1" applyFill="1" applyBorder="1" applyAlignment="1">
      <alignment/>
    </xf>
    <xf numFmtId="0" fontId="0" fillId="25" borderId="18" xfId="0" applyFont="1" applyFill="1" applyBorder="1" applyAlignment="1">
      <alignment horizontal="right"/>
    </xf>
    <xf numFmtId="0" fontId="0" fillId="25" borderId="0" xfId="0" applyFill="1" applyAlignment="1">
      <alignment/>
    </xf>
    <xf numFmtId="0" fontId="0" fillId="25" borderId="18" xfId="0" applyFill="1" applyBorder="1" applyAlignment="1">
      <alignment/>
    </xf>
    <xf numFmtId="0" fontId="0" fillId="25" borderId="18" xfId="0" applyFont="1" applyFill="1" applyBorder="1" applyAlignment="1">
      <alignment/>
    </xf>
    <xf numFmtId="0" fontId="0" fillId="25" borderId="10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 quotePrefix="1">
      <alignment/>
    </xf>
    <xf numFmtId="0" fontId="0" fillId="0" borderId="18" xfId="0" applyFont="1" applyFill="1" applyBorder="1" applyAlignment="1" quotePrefix="1">
      <alignment horizontal="right"/>
    </xf>
    <xf numFmtId="0" fontId="0" fillId="0" borderId="18" xfId="0" applyFont="1" applyFill="1" applyBorder="1" applyAlignment="1">
      <alignment horizontal="right"/>
    </xf>
    <xf numFmtId="0" fontId="21" fillId="25" borderId="18" xfId="0" applyFont="1" applyFill="1" applyBorder="1" applyAlignment="1" quotePrefix="1">
      <alignment horizontal="right"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43" xfId="0" applyBorder="1" applyAlignment="1">
      <alignment/>
    </xf>
    <xf numFmtId="0" fontId="0" fillId="0" borderId="17" xfId="0" applyBorder="1" applyAlignment="1">
      <alignment/>
    </xf>
    <xf numFmtId="20" fontId="0" fillId="0" borderId="15" xfId="0" applyNumberFormat="1" applyBorder="1" applyAlignment="1">
      <alignment/>
    </xf>
    <xf numFmtId="21" fontId="0" fillId="0" borderId="16" xfId="0" applyNumberFormat="1" applyBorder="1" applyAlignment="1">
      <alignment/>
    </xf>
    <xf numFmtId="20" fontId="0" fillId="0" borderId="16" xfId="0" applyNumberFormat="1" applyBorder="1" applyAlignment="1">
      <alignment/>
    </xf>
    <xf numFmtId="20" fontId="0" fillId="0" borderId="17" xfId="0" applyNumberFormat="1" applyBorder="1" applyAlignment="1">
      <alignment/>
    </xf>
    <xf numFmtId="21" fontId="0" fillId="0" borderId="18" xfId="0" applyNumberFormat="1" applyBorder="1" applyAlignment="1">
      <alignment/>
    </xf>
    <xf numFmtId="20" fontId="0" fillId="0" borderId="18" xfId="0" applyNumberFormat="1" applyBorder="1" applyAlignment="1">
      <alignment/>
    </xf>
    <xf numFmtId="21" fontId="0" fillId="0" borderId="18" xfId="0" applyNumberFormat="1" applyFont="1" applyBorder="1" applyAlignment="1">
      <alignment/>
    </xf>
    <xf numFmtId="20" fontId="0" fillId="0" borderId="17" xfId="0" applyNumberFormat="1" applyFont="1" applyBorder="1" applyAlignment="1">
      <alignment/>
    </xf>
    <xf numFmtId="20" fontId="0" fillId="0" borderId="23" xfId="0" applyNumberFormat="1" applyBorder="1" applyAlignment="1">
      <alignment/>
    </xf>
    <xf numFmtId="21" fontId="0" fillId="0" borderId="22" xfId="0" applyNumberFormat="1" applyBorder="1" applyAlignment="1">
      <alignment/>
    </xf>
    <xf numFmtId="20" fontId="0" fillId="0" borderId="22" xfId="0" applyNumberFormat="1" applyBorder="1" applyAlignment="1">
      <alignment/>
    </xf>
    <xf numFmtId="0" fontId="0" fillId="0" borderId="0" xfId="0" applyNumberFormat="1" applyFill="1" applyAlignment="1">
      <alignment/>
    </xf>
    <xf numFmtId="172" fontId="0" fillId="0" borderId="16" xfId="0" applyNumberFormat="1" applyBorder="1" applyAlignment="1">
      <alignment/>
    </xf>
    <xf numFmtId="172" fontId="0" fillId="0" borderId="18" xfId="0" applyNumberFormat="1" applyBorder="1" applyAlignment="1">
      <alignment/>
    </xf>
    <xf numFmtId="172" fontId="0" fillId="0" borderId="22" xfId="0" applyNumberFormat="1" applyBorder="1" applyAlignment="1">
      <alignment/>
    </xf>
    <xf numFmtId="0" fontId="0" fillId="25" borderId="18" xfId="56" applyNumberFormat="1" applyFont="1" applyFill="1" applyBorder="1" applyAlignment="1" applyProtection="1">
      <alignment vertical="center"/>
      <protection locked="0"/>
    </xf>
    <xf numFmtId="0" fontId="0" fillId="25" borderId="10" xfId="56" applyNumberFormat="1" applyFont="1" applyFill="1" applyBorder="1" applyAlignment="1" applyProtection="1">
      <alignment vertical="center"/>
      <protection locked="0"/>
    </xf>
    <xf numFmtId="172" fontId="0" fillId="25" borderId="17" xfId="0" applyNumberFormat="1" applyFill="1" applyBorder="1" applyAlignment="1">
      <alignment/>
    </xf>
    <xf numFmtId="172" fontId="0" fillId="25" borderId="18" xfId="0" applyNumberFormat="1" applyFill="1" applyBorder="1" applyAlignment="1">
      <alignment/>
    </xf>
    <xf numFmtId="0" fontId="0" fillId="25" borderId="17" xfId="0" applyFill="1" applyBorder="1" applyAlignment="1">
      <alignment/>
    </xf>
    <xf numFmtId="0" fontId="0" fillId="20" borderId="17" xfId="0" applyFont="1" applyFill="1" applyBorder="1" applyAlignment="1">
      <alignment/>
    </xf>
    <xf numFmtId="0" fontId="0" fillId="20" borderId="18" xfId="0" applyFont="1" applyFill="1" applyBorder="1" applyAlignment="1">
      <alignment/>
    </xf>
    <xf numFmtId="0" fontId="0" fillId="20" borderId="18" xfId="56" applyNumberFormat="1" applyFont="1" applyFill="1" applyBorder="1" applyAlignment="1" applyProtection="1">
      <alignment vertical="center"/>
      <protection locked="0"/>
    </xf>
    <xf numFmtId="0" fontId="0" fillId="20" borderId="10" xfId="56" applyNumberFormat="1" applyFont="1" applyFill="1" applyBorder="1" applyAlignment="1" applyProtection="1">
      <alignment vertical="center"/>
      <protection locked="0"/>
    </xf>
    <xf numFmtId="172" fontId="0" fillId="20" borderId="17" xfId="0" applyNumberFormat="1" applyFill="1" applyBorder="1" applyAlignment="1">
      <alignment/>
    </xf>
    <xf numFmtId="172" fontId="0" fillId="20" borderId="18" xfId="0" applyNumberFormat="1" applyFill="1" applyBorder="1" applyAlignment="1">
      <alignment/>
    </xf>
    <xf numFmtId="0" fontId="0" fillId="20" borderId="18" xfId="0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17" xfId="0" applyFill="1" applyBorder="1" applyAlignment="1">
      <alignment/>
    </xf>
    <xf numFmtId="0" fontId="0" fillId="20" borderId="0" xfId="0" applyFill="1" applyAlignment="1">
      <alignment/>
    </xf>
    <xf numFmtId="0" fontId="0" fillId="20" borderId="15" xfId="0" applyFont="1" applyFill="1" applyBorder="1" applyAlignment="1">
      <alignment/>
    </xf>
    <xf numFmtId="0" fontId="0" fillId="20" borderId="16" xfId="0" applyFont="1" applyFill="1" applyBorder="1" applyAlignment="1">
      <alignment/>
    </xf>
    <xf numFmtId="0" fontId="0" fillId="20" borderId="16" xfId="56" applyNumberFormat="1" applyFont="1" applyFill="1" applyBorder="1" applyAlignment="1" applyProtection="1">
      <alignment vertical="center"/>
      <protection locked="0"/>
    </xf>
    <xf numFmtId="0" fontId="0" fillId="20" borderId="21" xfId="56" applyNumberFormat="1" applyFont="1" applyFill="1" applyBorder="1" applyAlignment="1" applyProtection="1">
      <alignment vertical="center"/>
      <protection locked="0"/>
    </xf>
    <xf numFmtId="172" fontId="0" fillId="20" borderId="15" xfId="0" applyNumberFormat="1" applyFill="1" applyBorder="1" applyAlignment="1">
      <alignment/>
    </xf>
    <xf numFmtId="172" fontId="0" fillId="20" borderId="16" xfId="0" applyNumberFormat="1" applyFill="1" applyBorder="1" applyAlignment="1">
      <alignment/>
    </xf>
    <xf numFmtId="0" fontId="0" fillId="20" borderId="16" xfId="0" applyFill="1" applyBorder="1" applyAlignment="1">
      <alignment/>
    </xf>
    <xf numFmtId="0" fontId="0" fillId="20" borderId="21" xfId="0" applyFill="1" applyBorder="1" applyAlignment="1">
      <alignment/>
    </xf>
    <xf numFmtId="0" fontId="0" fillId="20" borderId="42" xfId="0" applyFill="1" applyBorder="1" applyAlignment="1">
      <alignment/>
    </xf>
    <xf numFmtId="0" fontId="0" fillId="20" borderId="25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10" xfId="0" applyFont="1" applyFill="1" applyBorder="1" applyAlignment="1">
      <alignment/>
    </xf>
    <xf numFmtId="21" fontId="0" fillId="0" borderId="24" xfId="0" applyNumberFormat="1" applyBorder="1" applyAlignment="1">
      <alignment/>
    </xf>
    <xf numFmtId="21" fontId="0" fillId="0" borderId="43" xfId="0" applyNumberFormat="1" applyBorder="1" applyAlignment="1">
      <alignment/>
    </xf>
    <xf numFmtId="21" fontId="0" fillId="0" borderId="44" xfId="0" applyNumberForma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23" xfId="0" applyNumberFormat="1" applyBorder="1" applyAlignment="1">
      <alignment/>
    </xf>
    <xf numFmtId="172" fontId="0" fillId="0" borderId="24" xfId="0" applyNumberFormat="1" applyFill="1" applyBorder="1" applyAlignment="1">
      <alignment/>
    </xf>
    <xf numFmtId="172" fontId="0" fillId="0" borderId="43" xfId="0" applyNumberFormat="1" applyFill="1" applyBorder="1" applyAlignment="1">
      <alignment/>
    </xf>
    <xf numFmtId="174" fontId="0" fillId="0" borderId="21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0" fillId="0" borderId="11" xfId="0" applyNumberForma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45" xfId="0" applyFill="1" applyBorder="1" applyAlignment="1">
      <alignment/>
    </xf>
    <xf numFmtId="172" fontId="0" fillId="0" borderId="23" xfId="0" applyNumberFormat="1" applyFont="1" applyFill="1" applyBorder="1" applyAlignment="1">
      <alignment/>
    </xf>
    <xf numFmtId="45" fontId="0" fillId="0" borderId="15" xfId="0" applyNumberFormat="1" applyFill="1" applyBorder="1" applyAlignment="1">
      <alignment/>
    </xf>
    <xf numFmtId="45" fontId="0" fillId="0" borderId="17" xfId="0" applyNumberFormat="1" applyFill="1" applyBorder="1" applyAlignment="1">
      <alignment/>
    </xf>
    <xf numFmtId="45" fontId="0" fillId="0" borderId="17" xfId="0" applyNumberFormat="1" applyFont="1" applyFill="1" applyBorder="1" applyAlignment="1">
      <alignment/>
    </xf>
    <xf numFmtId="45" fontId="0" fillId="0" borderId="23" xfId="0" applyNumberFormat="1" applyFont="1" applyFill="1" applyBorder="1" applyAlignment="1">
      <alignment/>
    </xf>
    <xf numFmtId="172" fontId="0" fillId="0" borderId="44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1" xfId="0" applyBorder="1" applyAlignment="1">
      <alignment/>
    </xf>
    <xf numFmtId="0" fontId="0" fillId="20" borderId="18" xfId="0" applyFont="1" applyFill="1" applyBorder="1" applyAlignment="1">
      <alignment horizontal="right"/>
    </xf>
    <xf numFmtId="0" fontId="0" fillId="25" borderId="10" xfId="0" applyFont="1" applyFill="1" applyBorder="1" applyAlignment="1">
      <alignment/>
    </xf>
    <xf numFmtId="0" fontId="0" fillId="20" borderId="16" xfId="0" applyFont="1" applyFill="1" applyBorder="1" applyAlignment="1" quotePrefix="1">
      <alignment/>
    </xf>
    <xf numFmtId="1" fontId="0" fillId="0" borderId="18" xfId="0" applyNumberFormat="1" applyFill="1" applyBorder="1" applyAlignment="1">
      <alignment/>
    </xf>
    <xf numFmtId="0" fontId="0" fillId="20" borderId="18" xfId="0" applyFont="1" applyFill="1" applyBorder="1" applyAlignment="1">
      <alignment/>
    </xf>
    <xf numFmtId="172" fontId="0" fillId="20" borderId="18" xfId="0" applyNumberFormat="1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Fill="1" applyAlignment="1">
      <alignment/>
    </xf>
    <xf numFmtId="0" fontId="0" fillId="21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8" xfId="0" applyFont="1" applyFill="1" applyBorder="1" applyAlignment="1">
      <alignment/>
    </xf>
    <xf numFmtId="21" fontId="0" fillId="0" borderId="18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6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0" fontId="0" fillId="0" borderId="16" xfId="56" applyNumberFormat="1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2" fontId="0" fillId="0" borderId="33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72" fontId="0" fillId="0" borderId="15" xfId="0" applyNumberFormat="1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/>
    </xf>
    <xf numFmtId="1" fontId="14" fillId="0" borderId="0" xfId="56" applyNumberFormat="1" applyFont="1">
      <alignment/>
      <protection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56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/>
    </xf>
    <xf numFmtId="172" fontId="0" fillId="0" borderId="34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173" fontId="14" fillId="0" borderId="0" xfId="56" applyNumberFormat="1" applyFont="1">
      <alignment/>
      <protection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56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/>
    </xf>
    <xf numFmtId="172" fontId="0" fillId="0" borderId="34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Fill="1" applyBorder="1" applyAlignment="1" quotePrefix="1">
      <alignment horizontal="right"/>
    </xf>
    <xf numFmtId="0" fontId="21" fillId="0" borderId="18" xfId="0" applyFont="1" applyFill="1" applyBorder="1" applyAlignment="1" quotePrefix="1">
      <alignment/>
    </xf>
    <xf numFmtId="0" fontId="0" fillId="0" borderId="18" xfId="56" applyNumberFormat="1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2" fontId="0" fillId="0" borderId="34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21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47" xfId="0" applyFont="1" applyBorder="1" applyAlignment="1">
      <alignment/>
    </xf>
    <xf numFmtId="0" fontId="0" fillId="25" borderId="18" xfId="0" applyFont="1" applyFill="1" applyBorder="1" applyAlignment="1">
      <alignment/>
    </xf>
    <xf numFmtId="0" fontId="0" fillId="25" borderId="18" xfId="56" applyNumberFormat="1" applyFont="1" applyFill="1" applyBorder="1" applyAlignment="1" applyProtection="1">
      <alignment vertical="center"/>
      <protection locked="0"/>
    </xf>
    <xf numFmtId="0" fontId="0" fillId="25" borderId="10" xfId="0" applyFont="1" applyFill="1" applyBorder="1" applyAlignment="1">
      <alignment/>
    </xf>
    <xf numFmtId="172" fontId="0" fillId="25" borderId="34" xfId="0" applyNumberFormat="1" applyFont="1" applyFill="1" applyBorder="1" applyAlignment="1">
      <alignment/>
    </xf>
    <xf numFmtId="172" fontId="0" fillId="25" borderId="18" xfId="0" applyNumberFormat="1" applyFont="1" applyFill="1" applyBorder="1" applyAlignment="1">
      <alignment/>
    </xf>
    <xf numFmtId="0" fontId="0" fillId="25" borderId="18" xfId="0" applyFont="1" applyFill="1" applyBorder="1" applyAlignment="1">
      <alignment/>
    </xf>
    <xf numFmtId="172" fontId="0" fillId="25" borderId="17" xfId="0" applyNumberFormat="1" applyFont="1" applyFill="1" applyBorder="1" applyAlignment="1">
      <alignment/>
    </xf>
    <xf numFmtId="0" fontId="0" fillId="25" borderId="47" xfId="0" applyFont="1" applyFill="1" applyBorder="1" applyAlignment="1">
      <alignment/>
    </xf>
    <xf numFmtId="0" fontId="0" fillId="25" borderId="17" xfId="0" applyFont="1" applyFill="1" applyBorder="1" applyAlignment="1">
      <alignment/>
    </xf>
    <xf numFmtId="0" fontId="0" fillId="0" borderId="18" xfId="0" applyFont="1" applyFill="1" applyBorder="1" applyAlignment="1" quotePrefix="1">
      <alignment/>
    </xf>
    <xf numFmtId="0" fontId="0" fillId="25" borderId="22" xfId="0" applyFont="1" applyFill="1" applyBorder="1" applyAlignment="1">
      <alignment/>
    </xf>
    <xf numFmtId="0" fontId="0" fillId="25" borderId="22" xfId="56" applyNumberFormat="1" applyFont="1" applyFill="1" applyBorder="1" applyAlignment="1" applyProtection="1">
      <alignment vertical="center"/>
      <protection locked="0"/>
    </xf>
    <xf numFmtId="0" fontId="0" fillId="25" borderId="11" xfId="0" applyFont="1" applyFill="1" applyBorder="1" applyAlignment="1">
      <alignment/>
    </xf>
    <xf numFmtId="172" fontId="0" fillId="25" borderId="45" xfId="0" applyNumberFormat="1" applyFont="1" applyFill="1" applyBorder="1" applyAlignment="1">
      <alignment/>
    </xf>
    <xf numFmtId="172" fontId="0" fillId="25" borderId="22" xfId="0" applyNumberFormat="1" applyFont="1" applyFill="1" applyBorder="1" applyAlignment="1">
      <alignment/>
    </xf>
    <xf numFmtId="0" fontId="0" fillId="25" borderId="22" xfId="0" applyFont="1" applyFill="1" applyBorder="1" applyAlignment="1">
      <alignment/>
    </xf>
    <xf numFmtId="172" fontId="0" fillId="25" borderId="23" xfId="0" applyNumberFormat="1" applyFont="1" applyFill="1" applyBorder="1" applyAlignment="1">
      <alignment/>
    </xf>
    <xf numFmtId="0" fontId="0" fillId="25" borderId="48" xfId="0" applyFont="1" applyFill="1" applyBorder="1" applyAlignment="1">
      <alignment/>
    </xf>
    <xf numFmtId="0" fontId="0" fillId="25" borderId="23" xfId="0" applyFont="1" applyFill="1" applyBorder="1" applyAlignment="1">
      <alignment/>
    </xf>
    <xf numFmtId="0" fontId="0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7"/>
  <sheetViews>
    <sheetView zoomScaleSheetLayoutView="85" zoomScalePageLayoutView="55" workbookViewId="0" topLeftCell="B5">
      <selection activeCell="F38" sqref="F38"/>
    </sheetView>
  </sheetViews>
  <sheetFormatPr defaultColWidth="9.140625" defaultRowHeight="12.75"/>
  <cols>
    <col min="1" max="1" width="5.7109375" style="0" hidden="1" customWidth="1"/>
    <col min="2" max="2" width="5.421875" style="5" customWidth="1"/>
    <col min="3" max="3" width="4.7109375" style="5" customWidth="1"/>
    <col min="4" max="4" width="20.421875" style="5" customWidth="1"/>
    <col min="5" max="5" width="27.421875" style="5" customWidth="1"/>
    <col min="6" max="6" width="20.57421875" style="5" customWidth="1"/>
    <col min="7" max="7" width="18.8515625" style="5" customWidth="1"/>
    <col min="8" max="9" width="9.140625" style="5" hidden="1" customWidth="1"/>
    <col min="10" max="10" width="9.7109375" style="5" customWidth="1"/>
    <col min="11" max="11" width="12.8515625" style="5" hidden="1" customWidth="1"/>
    <col min="12" max="12" width="5.140625" style="0" bestFit="1" customWidth="1"/>
    <col min="13" max="13" width="5.57421875" style="0" customWidth="1"/>
    <col min="14" max="16" width="9.140625" style="0" hidden="1" customWidth="1"/>
    <col min="17" max="17" width="4.8515625" style="0" bestFit="1" customWidth="1"/>
    <col min="18" max="18" width="6.421875" style="0" bestFit="1" customWidth="1"/>
    <col min="19" max="19" width="0" style="5" hidden="1" customWidth="1"/>
    <col min="20" max="20" width="8.140625" style="5" hidden="1" customWidth="1"/>
    <col min="21" max="21" width="8.7109375" style="5" customWidth="1"/>
    <col min="22" max="22" width="12.8515625" style="5" hidden="1" customWidth="1"/>
    <col min="23" max="23" width="5.28125" style="0" bestFit="1" customWidth="1"/>
    <col min="24" max="24" width="0" style="0" hidden="1" customWidth="1"/>
    <col min="25" max="27" width="9.140625" style="0" hidden="1" customWidth="1"/>
    <col min="28" max="28" width="5.8515625" style="0" bestFit="1" customWidth="1"/>
    <col min="29" max="29" width="6.421875" style="0" bestFit="1" customWidth="1"/>
    <col min="30" max="31" width="0" style="5" hidden="1" customWidth="1"/>
    <col min="32" max="32" width="9.28125" style="5" customWidth="1"/>
    <col min="33" max="33" width="12.8515625" style="5" hidden="1" customWidth="1"/>
    <col min="34" max="34" width="5.28125" style="0" bestFit="1" customWidth="1"/>
    <col min="35" max="35" width="0" style="0" hidden="1" customWidth="1"/>
    <col min="36" max="38" width="9.140625" style="0" hidden="1" customWidth="1"/>
    <col min="39" max="39" width="5.8515625" style="0" bestFit="1" customWidth="1"/>
    <col min="40" max="40" width="6.421875" style="0" bestFit="1" customWidth="1"/>
    <col min="41" max="41" width="0" style="0" hidden="1" customWidth="1"/>
    <col min="42" max="42" width="6.421875" style="0" bestFit="1" customWidth="1"/>
    <col min="43" max="43" width="3.7109375" style="0" hidden="1" customWidth="1"/>
    <col min="44" max="44" width="5.8515625" style="0" bestFit="1" customWidth="1"/>
    <col min="45" max="45" width="0" style="0" hidden="1" customWidth="1"/>
  </cols>
  <sheetData>
    <row r="1" spans="2:45" ht="12.75" hidden="1">
      <c r="B1" s="179"/>
      <c r="C1" s="179"/>
      <c r="D1" s="179"/>
      <c r="E1" s="179"/>
      <c r="F1" s="179" t="s">
        <v>9</v>
      </c>
      <c r="G1" s="179"/>
      <c r="H1" s="180"/>
      <c r="I1" s="180"/>
      <c r="J1" s="179"/>
      <c r="K1" s="179"/>
      <c r="L1" s="179"/>
      <c r="M1" s="179"/>
      <c r="N1" s="179"/>
      <c r="O1" s="179"/>
      <c r="P1" s="179"/>
      <c r="Q1" s="179"/>
      <c r="R1" s="179"/>
      <c r="S1" s="180"/>
      <c r="T1" s="180"/>
      <c r="U1" s="179"/>
      <c r="V1" s="179"/>
      <c r="W1" s="179"/>
      <c r="X1" s="179"/>
      <c r="Y1" s="179"/>
      <c r="Z1" s="179"/>
      <c r="AA1" s="179"/>
      <c r="AB1" s="179"/>
      <c r="AC1" s="179"/>
      <c r="AD1" s="180"/>
      <c r="AE1" s="180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81"/>
      <c r="AQ1" s="181"/>
      <c r="AR1" s="181"/>
      <c r="AS1" s="181"/>
    </row>
    <row r="2" spans="2:45" ht="12.75" hidden="1">
      <c r="B2" s="179"/>
      <c r="C2" s="179"/>
      <c r="D2" s="179"/>
      <c r="E2" s="179"/>
      <c r="F2" s="179"/>
      <c r="G2" s="179"/>
      <c r="H2" s="182" t="s">
        <v>4</v>
      </c>
      <c r="I2" s="183">
        <v>0.5</v>
      </c>
      <c r="J2" s="184">
        <f>HOUR(I2)*60*60+MINUTE(I2)*60+SECOND(I2)</f>
        <v>43200</v>
      </c>
      <c r="K2" s="179"/>
      <c r="L2" s="179"/>
      <c r="M2" s="179"/>
      <c r="N2" s="179"/>
      <c r="O2" s="179"/>
      <c r="P2" s="179"/>
      <c r="Q2" s="179"/>
      <c r="R2" s="179"/>
      <c r="S2" s="182" t="s">
        <v>4</v>
      </c>
      <c r="T2" s="183">
        <v>0.041666666666666664</v>
      </c>
      <c r="U2" s="184">
        <f>HOUR(T2)*60*60+MINUTE(T2)*60+SECOND(T2)</f>
        <v>3600</v>
      </c>
      <c r="V2" s="179"/>
      <c r="W2" s="179"/>
      <c r="X2" s="179"/>
      <c r="Y2" s="179"/>
      <c r="Z2" s="179"/>
      <c r="AA2" s="179"/>
      <c r="AB2" s="179"/>
      <c r="AC2" s="179"/>
      <c r="AD2" s="182" t="s">
        <v>4</v>
      </c>
      <c r="AE2" s="183">
        <v>0.041666666666666664</v>
      </c>
      <c r="AF2" s="184">
        <f>HOUR(AE2)*60*60+MINUTE(AE2)*60+SECOND(AE2)</f>
        <v>3600</v>
      </c>
      <c r="AG2" s="179"/>
      <c r="AH2" s="179"/>
      <c r="AI2" s="179"/>
      <c r="AJ2" s="179"/>
      <c r="AK2" s="179"/>
      <c r="AL2" s="179"/>
      <c r="AM2" s="179"/>
      <c r="AN2" s="179"/>
      <c r="AO2" s="179"/>
      <c r="AP2" s="181"/>
      <c r="AQ2" s="181"/>
      <c r="AR2" s="181"/>
      <c r="AS2" s="181"/>
    </row>
    <row r="3" spans="2:45" ht="12.75" hidden="1">
      <c r="B3" s="179"/>
      <c r="C3" s="179"/>
      <c r="D3" s="179"/>
      <c r="E3" s="179"/>
      <c r="F3" s="179"/>
      <c r="G3" s="179"/>
      <c r="H3" s="182" t="s">
        <v>5</v>
      </c>
      <c r="I3" s="183">
        <v>0.5416666666666666</v>
      </c>
      <c r="J3" s="184">
        <f>HOUR(I3)*60*60+MINUTE(I3)*60+SECOND(I3)</f>
        <v>46800</v>
      </c>
      <c r="K3" s="179"/>
      <c r="L3" s="179"/>
      <c r="M3" s="179"/>
      <c r="N3" s="179"/>
      <c r="O3" s="179"/>
      <c r="P3" s="179"/>
      <c r="Q3" s="179"/>
      <c r="R3" s="179"/>
      <c r="S3" s="182" t="s">
        <v>5</v>
      </c>
      <c r="T3" s="183">
        <v>0.041666666666666664</v>
      </c>
      <c r="U3" s="184">
        <f>HOUR(T3)*60*60+MINUTE(T3)*60+SECOND(T3)</f>
        <v>3600</v>
      </c>
      <c r="V3" s="179"/>
      <c r="W3" s="179"/>
      <c r="X3" s="179"/>
      <c r="Y3" s="179"/>
      <c r="Z3" s="179"/>
      <c r="AA3" s="179"/>
      <c r="AB3" s="179"/>
      <c r="AC3" s="179"/>
      <c r="AD3" s="182" t="s">
        <v>5</v>
      </c>
      <c r="AE3" s="183">
        <v>0.041666666666666664</v>
      </c>
      <c r="AF3" s="184">
        <f>HOUR(AE3)*60*60+MINUTE(AE3)*60+SECOND(AE3)</f>
        <v>3600</v>
      </c>
      <c r="AG3" s="179"/>
      <c r="AH3" s="179"/>
      <c r="AI3" s="179"/>
      <c r="AJ3" s="179"/>
      <c r="AK3" s="179"/>
      <c r="AL3" s="179"/>
      <c r="AM3" s="179"/>
      <c r="AN3" s="179"/>
      <c r="AO3" s="179"/>
      <c r="AP3" s="181"/>
      <c r="AQ3" s="181"/>
      <c r="AR3" s="181"/>
      <c r="AS3" s="181"/>
    </row>
    <row r="4" spans="2:45" ht="13.5" hidden="1" thickBot="1">
      <c r="B4" s="179"/>
      <c r="C4" s="179"/>
      <c r="D4" s="179"/>
      <c r="E4" s="179"/>
      <c r="F4" s="179"/>
      <c r="G4" s="179"/>
      <c r="H4" s="22" t="s">
        <v>8</v>
      </c>
      <c r="I4" s="185"/>
      <c r="J4" s="186"/>
      <c r="K4" s="187"/>
      <c r="L4" s="186"/>
      <c r="M4" s="186"/>
      <c r="N4" s="186"/>
      <c r="O4" s="186"/>
      <c r="P4" s="186"/>
      <c r="Q4" s="186"/>
      <c r="R4" s="186"/>
      <c r="S4" s="22" t="s">
        <v>8</v>
      </c>
      <c r="T4" s="185"/>
      <c r="U4" s="186"/>
      <c r="V4" s="187"/>
      <c r="W4" s="186"/>
      <c r="X4" s="186"/>
      <c r="Y4" s="186"/>
      <c r="Z4" s="186"/>
      <c r="AA4" s="186"/>
      <c r="AB4" s="186"/>
      <c r="AC4" s="186"/>
      <c r="AD4" s="22" t="s">
        <v>8</v>
      </c>
      <c r="AE4" s="185"/>
      <c r="AF4" s="186"/>
      <c r="AG4" s="187"/>
      <c r="AH4" s="186"/>
      <c r="AI4" s="186"/>
      <c r="AJ4" s="186"/>
      <c r="AK4" s="186"/>
      <c r="AL4" s="186"/>
      <c r="AM4" s="186"/>
      <c r="AN4" s="186"/>
      <c r="AO4" s="186"/>
      <c r="AP4" s="188"/>
      <c r="AQ4" s="188"/>
      <c r="AR4" s="188"/>
      <c r="AS4" s="188"/>
    </row>
    <row r="5" spans="2:45" ht="13.5" customHeight="1" thickBot="1">
      <c r="B5" s="186">
        <v>21</v>
      </c>
      <c r="C5" s="186"/>
      <c r="D5" s="186"/>
      <c r="E5" s="186"/>
      <c r="F5" s="186"/>
      <c r="G5" s="186"/>
      <c r="H5" s="189" t="s">
        <v>11</v>
      </c>
      <c r="I5" s="190"/>
      <c r="J5" s="190"/>
      <c r="K5" s="190"/>
      <c r="L5" s="190"/>
      <c r="M5" s="190"/>
      <c r="N5" s="190"/>
      <c r="O5" s="190"/>
      <c r="P5" s="190"/>
      <c r="Q5" s="190"/>
      <c r="R5" s="191"/>
      <c r="S5" s="189" t="s">
        <v>22</v>
      </c>
      <c r="T5" s="190"/>
      <c r="U5" s="190"/>
      <c r="V5" s="190"/>
      <c r="W5" s="190"/>
      <c r="X5" s="190"/>
      <c r="Y5" s="190"/>
      <c r="Z5" s="190"/>
      <c r="AA5" s="190"/>
      <c r="AB5" s="190"/>
      <c r="AC5" s="191"/>
      <c r="AD5" s="189" t="s">
        <v>21</v>
      </c>
      <c r="AE5" s="190"/>
      <c r="AF5" s="190"/>
      <c r="AG5" s="190"/>
      <c r="AH5" s="190"/>
      <c r="AI5" s="190"/>
      <c r="AJ5" s="190"/>
      <c r="AK5" s="190"/>
      <c r="AL5" s="190"/>
      <c r="AM5" s="190"/>
      <c r="AN5" s="191"/>
      <c r="AO5" s="192"/>
      <c r="AP5" s="188"/>
      <c r="AQ5" s="188"/>
      <c r="AR5" s="188"/>
      <c r="AS5" s="188"/>
    </row>
    <row r="6" spans="2:45" ht="13.5" thickBot="1">
      <c r="B6" s="193" t="s">
        <v>0</v>
      </c>
      <c r="C6" s="194" t="s">
        <v>1</v>
      </c>
      <c r="D6" s="194" t="s">
        <v>2</v>
      </c>
      <c r="E6" s="195" t="s">
        <v>3</v>
      </c>
      <c r="F6" s="195" t="s">
        <v>3</v>
      </c>
      <c r="G6" s="196" t="s">
        <v>3</v>
      </c>
      <c r="H6" s="193" t="s">
        <v>12</v>
      </c>
      <c r="I6" s="196" t="s">
        <v>13</v>
      </c>
      <c r="J6" s="197" t="s">
        <v>256</v>
      </c>
      <c r="K6" s="198" t="s">
        <v>14</v>
      </c>
      <c r="L6" s="198" t="s">
        <v>17</v>
      </c>
      <c r="M6" s="198" t="s">
        <v>255</v>
      </c>
      <c r="N6" s="198" t="s">
        <v>18</v>
      </c>
      <c r="O6" s="198" t="s">
        <v>19</v>
      </c>
      <c r="P6" s="198">
        <v>3</v>
      </c>
      <c r="Q6" s="198" t="s">
        <v>257</v>
      </c>
      <c r="R6" s="199" t="s">
        <v>258</v>
      </c>
      <c r="S6" s="193" t="s">
        <v>259</v>
      </c>
      <c r="T6" s="194" t="s">
        <v>260</v>
      </c>
      <c r="U6" s="194" t="s">
        <v>256</v>
      </c>
      <c r="V6" s="194" t="s">
        <v>265</v>
      </c>
      <c r="W6" s="198" t="s">
        <v>261</v>
      </c>
      <c r="X6" s="198"/>
      <c r="Y6" s="198" t="s">
        <v>18</v>
      </c>
      <c r="Z6" s="198" t="s">
        <v>19</v>
      </c>
      <c r="AA6" s="198">
        <v>3</v>
      </c>
      <c r="AB6" s="198" t="s">
        <v>257</v>
      </c>
      <c r="AC6" s="200" t="s">
        <v>258</v>
      </c>
      <c r="AD6" s="193" t="s">
        <v>259</v>
      </c>
      <c r="AE6" s="194" t="s">
        <v>260</v>
      </c>
      <c r="AF6" s="194" t="s">
        <v>256</v>
      </c>
      <c r="AG6" s="194" t="s">
        <v>14</v>
      </c>
      <c r="AH6" s="198" t="s">
        <v>261</v>
      </c>
      <c r="AI6" s="198"/>
      <c r="AJ6" s="198" t="s">
        <v>18</v>
      </c>
      <c r="AK6" s="198" t="s">
        <v>19</v>
      </c>
      <c r="AL6" s="198">
        <v>3</v>
      </c>
      <c r="AM6" s="198" t="s">
        <v>257</v>
      </c>
      <c r="AN6" s="200" t="s">
        <v>258</v>
      </c>
      <c r="AO6" s="197" t="s">
        <v>20</v>
      </c>
      <c r="AP6" s="201" t="s">
        <v>258</v>
      </c>
      <c r="AQ6" s="201" t="s">
        <v>10</v>
      </c>
      <c r="AR6" s="202" t="s">
        <v>257</v>
      </c>
      <c r="AS6" s="188"/>
    </row>
    <row r="7" spans="2:45" ht="12.75">
      <c r="B7" s="203">
        <v>1</v>
      </c>
      <c r="C7" s="204">
        <v>102</v>
      </c>
      <c r="D7" s="205" t="s">
        <v>72</v>
      </c>
      <c r="E7" s="206" t="s">
        <v>36</v>
      </c>
      <c r="F7" s="206" t="s">
        <v>37</v>
      </c>
      <c r="G7" s="207"/>
      <c r="H7" s="208">
        <v>0.3541666666666667</v>
      </c>
      <c r="I7" s="209">
        <v>0.8046296296296296</v>
      </c>
      <c r="J7" s="209">
        <v>0.4504629629629629</v>
      </c>
      <c r="K7" s="210">
        <v>-38920</v>
      </c>
      <c r="L7" s="210">
        <v>67.5</v>
      </c>
      <c r="M7" s="210">
        <v>67.5</v>
      </c>
      <c r="N7" s="210">
        <v>1</v>
      </c>
      <c r="O7" s="210">
        <v>1</v>
      </c>
      <c r="P7" s="210">
        <v>0</v>
      </c>
      <c r="Q7" s="210">
        <v>1</v>
      </c>
      <c r="R7" s="207">
        <v>200</v>
      </c>
      <c r="S7" s="211">
        <v>0.4895833333333333</v>
      </c>
      <c r="T7" s="209">
        <v>0.4955092592592592</v>
      </c>
      <c r="U7" s="209">
        <v>0.00592592592592589</v>
      </c>
      <c r="V7" s="210">
        <v>-512</v>
      </c>
      <c r="W7" s="210">
        <v>4</v>
      </c>
      <c r="X7" s="210">
        <v>4</v>
      </c>
      <c r="Y7" s="210">
        <v>1</v>
      </c>
      <c r="Z7" s="210">
        <v>1</v>
      </c>
      <c r="AA7" s="210">
        <v>0</v>
      </c>
      <c r="AB7" s="210">
        <v>4</v>
      </c>
      <c r="AC7" s="207">
        <v>72.4</v>
      </c>
      <c r="AD7" s="211">
        <v>0.375</v>
      </c>
      <c r="AE7" s="209">
        <v>0.39099537037037035</v>
      </c>
      <c r="AF7" s="209">
        <v>0.015995370370370354</v>
      </c>
      <c r="AG7" s="210">
        <v>-1382</v>
      </c>
      <c r="AH7" s="210">
        <v>4</v>
      </c>
      <c r="AI7" s="210">
        <v>4</v>
      </c>
      <c r="AJ7" s="210">
        <v>1</v>
      </c>
      <c r="AK7" s="210">
        <v>1</v>
      </c>
      <c r="AL7" s="210">
        <v>0</v>
      </c>
      <c r="AM7" s="210">
        <v>14</v>
      </c>
      <c r="AN7" s="207">
        <v>24.2</v>
      </c>
      <c r="AO7" s="212"/>
      <c r="AP7" s="213">
        <v>296.59999999999997</v>
      </c>
      <c r="AQ7" s="214">
        <v>0</v>
      </c>
      <c r="AR7" s="215">
        <v>1</v>
      </c>
      <c r="AS7" s="216">
        <v>100</v>
      </c>
    </row>
    <row r="8" spans="2:45" ht="12.75">
      <c r="B8" s="217">
        <v>2</v>
      </c>
      <c r="C8" s="218">
        <v>135</v>
      </c>
      <c r="D8" s="219" t="s">
        <v>75</v>
      </c>
      <c r="E8" s="218" t="s">
        <v>43</v>
      </c>
      <c r="F8" s="218" t="s">
        <v>44</v>
      </c>
      <c r="G8" s="220"/>
      <c r="H8" s="221">
        <v>0.3541666666666667</v>
      </c>
      <c r="I8" s="222">
        <v>0.8399305555555556</v>
      </c>
      <c r="J8" s="222">
        <v>0.48576388888888894</v>
      </c>
      <c r="K8" s="223">
        <v>-41970</v>
      </c>
      <c r="L8" s="223">
        <v>66.5</v>
      </c>
      <c r="M8" s="223">
        <v>66.5</v>
      </c>
      <c r="N8" s="223">
        <v>2</v>
      </c>
      <c r="O8" s="223">
        <v>1</v>
      </c>
      <c r="P8" s="223">
        <v>0</v>
      </c>
      <c r="Q8" s="223">
        <v>2</v>
      </c>
      <c r="R8" s="220">
        <v>177.2</v>
      </c>
      <c r="S8" s="224">
        <v>0.4930555555555556</v>
      </c>
      <c r="T8" s="222">
        <v>0.49945601851851856</v>
      </c>
      <c r="U8" s="222">
        <v>0.006400462962962983</v>
      </c>
      <c r="V8" s="223">
        <v>-553</v>
      </c>
      <c r="W8" s="223">
        <v>4</v>
      </c>
      <c r="X8" s="223">
        <v>4</v>
      </c>
      <c r="Y8" s="223">
        <v>1</v>
      </c>
      <c r="Z8" s="223">
        <v>1</v>
      </c>
      <c r="AA8" s="223">
        <v>0</v>
      </c>
      <c r="AB8" s="223">
        <v>8</v>
      </c>
      <c r="AC8" s="220">
        <v>49.5</v>
      </c>
      <c r="AD8" s="224">
        <v>0.37777777777777777</v>
      </c>
      <c r="AE8" s="222">
        <v>0.39285879629629633</v>
      </c>
      <c r="AF8" s="222">
        <v>0.015081018518518563</v>
      </c>
      <c r="AG8" s="223">
        <v>-1303</v>
      </c>
      <c r="AH8" s="223">
        <v>4</v>
      </c>
      <c r="AI8" s="223">
        <v>4</v>
      </c>
      <c r="AJ8" s="223">
        <v>1</v>
      </c>
      <c r="AK8" s="223">
        <v>1</v>
      </c>
      <c r="AL8" s="223">
        <v>0</v>
      </c>
      <c r="AM8" s="223">
        <v>8</v>
      </c>
      <c r="AN8" s="220">
        <v>49.5</v>
      </c>
      <c r="AO8" s="225"/>
      <c r="AP8" s="226">
        <v>276.2</v>
      </c>
      <c r="AQ8" s="227">
        <v>0</v>
      </c>
      <c r="AR8" s="228">
        <v>2</v>
      </c>
      <c r="AS8" s="229">
        <v>88.6</v>
      </c>
    </row>
    <row r="9" spans="2:45" ht="13.5" thickBot="1">
      <c r="B9" s="230">
        <v>3</v>
      </c>
      <c r="C9" s="231">
        <v>155</v>
      </c>
      <c r="D9" s="232" t="s">
        <v>79</v>
      </c>
      <c r="E9" s="231" t="s">
        <v>51</v>
      </c>
      <c r="F9" s="231" t="s">
        <v>52</v>
      </c>
      <c r="G9" s="233"/>
      <c r="H9" s="234">
        <v>0.3541666666666667</v>
      </c>
      <c r="I9" s="235">
        <v>0.8221064814814815</v>
      </c>
      <c r="J9" s="235">
        <v>0.4679398148148148</v>
      </c>
      <c r="K9" s="236">
        <v>-40430</v>
      </c>
      <c r="L9" s="236">
        <v>58.5</v>
      </c>
      <c r="M9" s="236">
        <v>58.5</v>
      </c>
      <c r="N9" s="236">
        <v>4</v>
      </c>
      <c r="O9" s="236">
        <v>1</v>
      </c>
      <c r="P9" s="236">
        <v>0</v>
      </c>
      <c r="Q9" s="236">
        <v>4</v>
      </c>
      <c r="R9" s="233">
        <v>144.8</v>
      </c>
      <c r="S9" s="237">
        <v>0.49652777777777773</v>
      </c>
      <c r="T9" s="235">
        <v>0.5027662037037037</v>
      </c>
      <c r="U9" s="235">
        <v>0.006238425925925994</v>
      </c>
      <c r="V9" s="236">
        <v>-539</v>
      </c>
      <c r="W9" s="236">
        <v>4</v>
      </c>
      <c r="X9" s="236">
        <v>4</v>
      </c>
      <c r="Y9" s="236">
        <v>1</v>
      </c>
      <c r="Z9" s="236">
        <v>1</v>
      </c>
      <c r="AA9" s="236">
        <v>0</v>
      </c>
      <c r="AB9" s="236">
        <v>7</v>
      </c>
      <c r="AC9" s="233">
        <v>54.5</v>
      </c>
      <c r="AD9" s="237">
        <v>0.38055555555555554</v>
      </c>
      <c r="AE9" s="235">
        <v>0.39562499999999995</v>
      </c>
      <c r="AF9" s="235">
        <v>0.015069444444444413</v>
      </c>
      <c r="AG9" s="236">
        <v>-1302</v>
      </c>
      <c r="AH9" s="236">
        <v>4</v>
      </c>
      <c r="AI9" s="236">
        <v>4</v>
      </c>
      <c r="AJ9" s="236">
        <v>1</v>
      </c>
      <c r="AK9" s="236">
        <v>1</v>
      </c>
      <c r="AL9" s="236">
        <v>0</v>
      </c>
      <c r="AM9" s="236">
        <v>7</v>
      </c>
      <c r="AN9" s="233">
        <v>54.5</v>
      </c>
      <c r="AO9" s="238"/>
      <c r="AP9" s="239">
        <v>253.8</v>
      </c>
      <c r="AQ9" s="240">
        <v>0</v>
      </c>
      <c r="AR9" s="241">
        <v>3</v>
      </c>
      <c r="AS9" s="229">
        <v>79.8</v>
      </c>
    </row>
    <row r="10" spans="2:45" ht="12.75">
      <c r="B10" s="203">
        <v>4</v>
      </c>
      <c r="C10" s="231">
        <v>134</v>
      </c>
      <c r="D10" s="232" t="s">
        <v>88</v>
      </c>
      <c r="E10" s="231" t="s">
        <v>68</v>
      </c>
      <c r="F10" s="231" t="s">
        <v>69</v>
      </c>
      <c r="G10" s="233"/>
      <c r="H10" s="234">
        <v>0.3541666666666667</v>
      </c>
      <c r="I10" s="235">
        <v>0.825324074074074</v>
      </c>
      <c r="J10" s="235">
        <v>0.47115740740740736</v>
      </c>
      <c r="K10" s="236">
        <v>-40708</v>
      </c>
      <c r="L10" s="236">
        <v>57</v>
      </c>
      <c r="M10" s="236">
        <v>57</v>
      </c>
      <c r="N10" s="236">
        <v>5</v>
      </c>
      <c r="O10" s="236">
        <v>1</v>
      </c>
      <c r="P10" s="236">
        <v>0</v>
      </c>
      <c r="Q10" s="236">
        <v>5</v>
      </c>
      <c r="R10" s="233">
        <v>131.6</v>
      </c>
      <c r="S10" s="237">
        <v>0.5034722222222222</v>
      </c>
      <c r="T10" s="235">
        <v>0.5095833333333334</v>
      </c>
      <c r="U10" s="235">
        <v>0.006111111111111178</v>
      </c>
      <c r="V10" s="236">
        <v>-528</v>
      </c>
      <c r="W10" s="236">
        <v>4</v>
      </c>
      <c r="X10" s="236">
        <v>4</v>
      </c>
      <c r="Y10" s="236">
        <v>1</v>
      </c>
      <c r="Z10" s="236">
        <v>1</v>
      </c>
      <c r="AA10" s="236">
        <v>0</v>
      </c>
      <c r="AB10" s="236">
        <v>6</v>
      </c>
      <c r="AC10" s="233">
        <v>59.9</v>
      </c>
      <c r="AD10" s="237">
        <v>0.3861111111111111</v>
      </c>
      <c r="AE10" s="235">
        <v>0.4010532407407407</v>
      </c>
      <c r="AF10" s="235">
        <v>0.014942129629629597</v>
      </c>
      <c r="AG10" s="236">
        <v>-1291</v>
      </c>
      <c r="AH10" s="236">
        <v>4</v>
      </c>
      <c r="AI10" s="236">
        <v>4</v>
      </c>
      <c r="AJ10" s="236">
        <v>1</v>
      </c>
      <c r="AK10" s="236">
        <v>1</v>
      </c>
      <c r="AL10" s="236">
        <v>0</v>
      </c>
      <c r="AM10" s="236">
        <v>6</v>
      </c>
      <c r="AN10" s="233">
        <v>59.9</v>
      </c>
      <c r="AO10" s="238"/>
      <c r="AP10" s="239">
        <v>251.4</v>
      </c>
      <c r="AQ10" s="240">
        <v>0</v>
      </c>
      <c r="AR10" s="241">
        <v>4</v>
      </c>
      <c r="AS10" s="229">
        <v>72.4</v>
      </c>
    </row>
    <row r="11" spans="1:45" s="74" customFormat="1" ht="12.75">
      <c r="A11"/>
      <c r="B11" s="217">
        <v>5</v>
      </c>
      <c r="C11" s="231">
        <v>107</v>
      </c>
      <c r="D11" s="232" t="s">
        <v>76</v>
      </c>
      <c r="E11" s="231" t="s">
        <v>45</v>
      </c>
      <c r="F11" s="231"/>
      <c r="G11" s="233"/>
      <c r="H11" s="234">
        <v>0.3541666666666667</v>
      </c>
      <c r="I11" s="235">
        <v>0.8421296296296297</v>
      </c>
      <c r="J11" s="235">
        <v>0.487962962962963</v>
      </c>
      <c r="K11" s="236">
        <v>-42160</v>
      </c>
      <c r="L11" s="236">
        <v>48.5</v>
      </c>
      <c r="M11" s="236">
        <v>48.5</v>
      </c>
      <c r="N11" s="236">
        <v>8</v>
      </c>
      <c r="O11" s="236">
        <v>1</v>
      </c>
      <c r="P11" s="236">
        <v>0</v>
      </c>
      <c r="Q11" s="236">
        <v>8</v>
      </c>
      <c r="R11" s="233">
        <v>99</v>
      </c>
      <c r="S11" s="237">
        <v>0.513888888888889</v>
      </c>
      <c r="T11" s="235">
        <v>0.5195601851851852</v>
      </c>
      <c r="U11" s="235">
        <v>0.005671296296296258</v>
      </c>
      <c r="V11" s="236">
        <v>-490</v>
      </c>
      <c r="W11" s="236">
        <v>4</v>
      </c>
      <c r="X11" s="236">
        <v>4</v>
      </c>
      <c r="Y11" s="236">
        <v>1</v>
      </c>
      <c r="Z11" s="236">
        <v>1</v>
      </c>
      <c r="AA11" s="236">
        <v>0</v>
      </c>
      <c r="AB11" s="236">
        <v>3</v>
      </c>
      <c r="AC11" s="233">
        <v>79.8</v>
      </c>
      <c r="AD11" s="237">
        <v>0.39444444444444443</v>
      </c>
      <c r="AE11" s="235">
        <v>0.4082523148148148</v>
      </c>
      <c r="AF11" s="235">
        <v>0.013807870370370345</v>
      </c>
      <c r="AG11" s="236">
        <v>-1193</v>
      </c>
      <c r="AH11" s="236">
        <v>4</v>
      </c>
      <c r="AI11" s="236">
        <v>4</v>
      </c>
      <c r="AJ11" s="236">
        <v>1</v>
      </c>
      <c r="AK11" s="236">
        <v>1</v>
      </c>
      <c r="AL11" s="236">
        <v>0</v>
      </c>
      <c r="AM11" s="236">
        <v>4</v>
      </c>
      <c r="AN11" s="233">
        <v>72.4</v>
      </c>
      <c r="AO11" s="238"/>
      <c r="AP11" s="239">
        <v>251.20000000000002</v>
      </c>
      <c r="AQ11" s="240">
        <v>0</v>
      </c>
      <c r="AR11" s="241">
        <v>5</v>
      </c>
      <c r="AS11" s="229">
        <v>65.8</v>
      </c>
    </row>
    <row r="12" spans="2:45" ht="13.5" thickBot="1">
      <c r="B12" s="230">
        <v>6</v>
      </c>
      <c r="C12" s="242">
        <v>140</v>
      </c>
      <c r="D12" s="232" t="s">
        <v>78</v>
      </c>
      <c r="E12" s="231" t="s">
        <v>48</v>
      </c>
      <c r="F12" s="231" t="s">
        <v>49</v>
      </c>
      <c r="G12" s="233" t="s">
        <v>50</v>
      </c>
      <c r="H12" s="234">
        <v>0.3541666666666667</v>
      </c>
      <c r="I12" s="235">
        <v>0.8578125</v>
      </c>
      <c r="J12" s="235">
        <v>0.5036458333333333</v>
      </c>
      <c r="K12" s="236">
        <v>18900</v>
      </c>
      <c r="L12" s="236">
        <v>65</v>
      </c>
      <c r="M12" s="236">
        <v>59</v>
      </c>
      <c r="N12" s="236">
        <v>3</v>
      </c>
      <c r="O12" s="236">
        <v>1</v>
      </c>
      <c r="P12" s="236">
        <v>0</v>
      </c>
      <c r="Q12" s="236">
        <v>3</v>
      </c>
      <c r="R12" s="233">
        <v>159.6</v>
      </c>
      <c r="S12" s="237">
        <v>0.5</v>
      </c>
      <c r="T12" s="235">
        <v>0.5066550925925926</v>
      </c>
      <c r="U12" s="235">
        <v>0.00665509259259256</v>
      </c>
      <c r="V12" s="236">
        <v>-575</v>
      </c>
      <c r="W12" s="236">
        <v>4</v>
      </c>
      <c r="X12" s="236">
        <v>4</v>
      </c>
      <c r="Y12" s="236">
        <v>1</v>
      </c>
      <c r="Z12" s="236">
        <v>2</v>
      </c>
      <c r="AA12" s="236">
        <v>0</v>
      </c>
      <c r="AB12" s="236">
        <v>11</v>
      </c>
      <c r="AC12" s="233">
        <v>36</v>
      </c>
      <c r="AD12" s="237">
        <v>0.3833333333333333</v>
      </c>
      <c r="AE12" s="235">
        <v>0.3991550925925926</v>
      </c>
      <c r="AF12" s="235">
        <v>0.01582175925925927</v>
      </c>
      <c r="AG12" s="236">
        <v>-1367</v>
      </c>
      <c r="AH12" s="236">
        <v>4</v>
      </c>
      <c r="AI12" s="236">
        <v>4</v>
      </c>
      <c r="AJ12" s="236">
        <v>1</v>
      </c>
      <c r="AK12" s="236">
        <v>1</v>
      </c>
      <c r="AL12" s="236">
        <v>0</v>
      </c>
      <c r="AM12" s="236">
        <v>10</v>
      </c>
      <c r="AN12" s="233">
        <v>40.2</v>
      </c>
      <c r="AO12" s="238"/>
      <c r="AP12" s="239">
        <v>235.8</v>
      </c>
      <c r="AQ12" s="240">
        <v>0</v>
      </c>
      <c r="AR12" s="241">
        <v>6</v>
      </c>
      <c r="AS12" s="229">
        <v>59.9</v>
      </c>
    </row>
    <row r="13" spans="2:45" ht="12.75">
      <c r="B13" s="203">
        <v>7</v>
      </c>
      <c r="C13" s="243">
        <v>120</v>
      </c>
      <c r="D13" s="244" t="s">
        <v>84</v>
      </c>
      <c r="E13" s="245" t="s">
        <v>59</v>
      </c>
      <c r="F13" s="245" t="s">
        <v>60</v>
      </c>
      <c r="G13" s="246"/>
      <c r="H13" s="247">
        <v>0.3541666666666667</v>
      </c>
      <c r="I13" s="248">
        <v>0.8611921296296297</v>
      </c>
      <c r="J13" s="248">
        <v>0.5070254629629629</v>
      </c>
      <c r="K13" s="249">
        <v>36420</v>
      </c>
      <c r="L13" s="249">
        <v>45</v>
      </c>
      <c r="M13" s="249">
        <v>34</v>
      </c>
      <c r="N13" s="249">
        <v>13</v>
      </c>
      <c r="O13" s="249">
        <v>1</v>
      </c>
      <c r="P13" s="249">
        <v>0</v>
      </c>
      <c r="Q13" s="249">
        <v>13</v>
      </c>
      <c r="R13" s="246">
        <v>56</v>
      </c>
      <c r="S13" s="250">
        <v>0.53125</v>
      </c>
      <c r="T13" s="248">
        <v>0.5367361111111111</v>
      </c>
      <c r="U13" s="248">
        <v>0.0054861111111110805</v>
      </c>
      <c r="V13" s="249">
        <v>-474</v>
      </c>
      <c r="W13" s="249">
        <v>4</v>
      </c>
      <c r="X13" s="249">
        <v>4</v>
      </c>
      <c r="Y13" s="249">
        <v>1</v>
      </c>
      <c r="Z13" s="249">
        <v>1</v>
      </c>
      <c r="AA13" s="249">
        <v>0</v>
      </c>
      <c r="AB13" s="249">
        <v>2</v>
      </c>
      <c r="AC13" s="246">
        <v>88.6</v>
      </c>
      <c r="AD13" s="250">
        <v>0.4083333333333334</v>
      </c>
      <c r="AE13" s="248">
        <v>0.4209837962962963</v>
      </c>
      <c r="AF13" s="248">
        <v>0.012650462962962905</v>
      </c>
      <c r="AG13" s="249">
        <v>-1093</v>
      </c>
      <c r="AH13" s="249">
        <v>4</v>
      </c>
      <c r="AI13" s="249">
        <v>4</v>
      </c>
      <c r="AJ13" s="249">
        <v>1</v>
      </c>
      <c r="AK13" s="249">
        <v>1</v>
      </c>
      <c r="AL13" s="249">
        <v>0</v>
      </c>
      <c r="AM13" s="249">
        <v>2</v>
      </c>
      <c r="AN13" s="246">
        <v>88.6</v>
      </c>
      <c r="AO13" s="251"/>
      <c r="AP13" s="252">
        <v>233.2</v>
      </c>
      <c r="AQ13" s="253">
        <v>0</v>
      </c>
      <c r="AR13" s="254">
        <v>7</v>
      </c>
      <c r="AS13" s="229">
        <v>54.5</v>
      </c>
    </row>
    <row r="14" spans="2:45" ht="12.75">
      <c r="B14" s="217">
        <v>8</v>
      </c>
      <c r="C14" s="243">
        <v>110</v>
      </c>
      <c r="D14" s="244" t="s">
        <v>82</v>
      </c>
      <c r="E14" s="245" t="s">
        <v>56</v>
      </c>
      <c r="F14" s="245" t="s">
        <v>57</v>
      </c>
      <c r="G14" s="246"/>
      <c r="H14" s="247">
        <v>0.3541666666666667</v>
      </c>
      <c r="I14" s="248">
        <v>0.8831597222222222</v>
      </c>
      <c r="J14" s="248">
        <v>0.5289930555555555</v>
      </c>
      <c r="K14" s="249">
        <v>150300</v>
      </c>
      <c r="L14" s="249">
        <v>51.5</v>
      </c>
      <c r="M14" s="249">
        <v>9.5</v>
      </c>
      <c r="N14" s="249">
        <v>18</v>
      </c>
      <c r="O14" s="249">
        <v>1</v>
      </c>
      <c r="P14" s="249">
        <v>0</v>
      </c>
      <c r="Q14" s="249">
        <v>18</v>
      </c>
      <c r="R14" s="246">
        <v>20.8</v>
      </c>
      <c r="S14" s="250">
        <v>0.545138888888889</v>
      </c>
      <c r="T14" s="248">
        <v>0.5500231481481481</v>
      </c>
      <c r="U14" s="248">
        <v>0.004884259259259172</v>
      </c>
      <c r="V14" s="249">
        <v>-422</v>
      </c>
      <c r="W14" s="249">
        <v>4</v>
      </c>
      <c r="X14" s="249">
        <v>4</v>
      </c>
      <c r="Y14" s="249">
        <v>1</v>
      </c>
      <c r="Z14" s="249">
        <v>1</v>
      </c>
      <c r="AA14" s="249">
        <v>0</v>
      </c>
      <c r="AB14" s="249">
        <v>1</v>
      </c>
      <c r="AC14" s="246">
        <v>100</v>
      </c>
      <c r="AD14" s="250">
        <v>0.4222222222222222</v>
      </c>
      <c r="AE14" s="248">
        <v>0.4345949074074074</v>
      </c>
      <c r="AF14" s="248">
        <v>0.012372685185185195</v>
      </c>
      <c r="AG14" s="249">
        <v>-1069</v>
      </c>
      <c r="AH14" s="249">
        <v>4</v>
      </c>
      <c r="AI14" s="249">
        <v>4</v>
      </c>
      <c r="AJ14" s="249">
        <v>1</v>
      </c>
      <c r="AK14" s="249">
        <v>1</v>
      </c>
      <c r="AL14" s="249">
        <v>0</v>
      </c>
      <c r="AM14" s="249">
        <v>1</v>
      </c>
      <c r="AN14" s="246">
        <v>100</v>
      </c>
      <c r="AO14" s="251"/>
      <c r="AP14" s="252">
        <v>220.8</v>
      </c>
      <c r="AQ14" s="253">
        <v>0</v>
      </c>
      <c r="AR14" s="254">
        <v>8</v>
      </c>
      <c r="AS14" s="229">
        <v>49.5</v>
      </c>
    </row>
    <row r="15" spans="2:45" ht="13.5" thickBot="1">
      <c r="B15" s="230">
        <v>9</v>
      </c>
      <c r="C15" s="231">
        <v>117</v>
      </c>
      <c r="D15" s="232" t="s">
        <v>85</v>
      </c>
      <c r="E15" s="231" t="s">
        <v>63</v>
      </c>
      <c r="F15" s="231" t="s">
        <v>64</v>
      </c>
      <c r="G15" s="233"/>
      <c r="H15" s="234">
        <v>0.3541666666666667</v>
      </c>
      <c r="I15" s="235">
        <v>0.8554398148148148</v>
      </c>
      <c r="J15" s="235">
        <v>0.501273148148148</v>
      </c>
      <c r="K15" s="236">
        <v>6600</v>
      </c>
      <c r="L15" s="236">
        <v>36.5</v>
      </c>
      <c r="M15" s="236">
        <v>34.5</v>
      </c>
      <c r="N15" s="236">
        <v>12</v>
      </c>
      <c r="O15" s="236">
        <v>1</v>
      </c>
      <c r="P15" s="236">
        <v>0</v>
      </c>
      <c r="Q15" s="236">
        <v>12</v>
      </c>
      <c r="R15" s="233">
        <v>63.8</v>
      </c>
      <c r="S15" s="237">
        <v>0.5277777777777778</v>
      </c>
      <c r="T15" s="235">
        <v>0.5337847222222222</v>
      </c>
      <c r="U15" s="235">
        <v>0.006006944444444384</v>
      </c>
      <c r="V15" s="236">
        <v>-519</v>
      </c>
      <c r="W15" s="236">
        <v>4</v>
      </c>
      <c r="X15" s="236">
        <v>4</v>
      </c>
      <c r="Y15" s="236">
        <v>1</v>
      </c>
      <c r="Z15" s="236">
        <v>1</v>
      </c>
      <c r="AA15" s="236">
        <v>0</v>
      </c>
      <c r="AB15" s="236">
        <v>5</v>
      </c>
      <c r="AC15" s="233">
        <v>65.8</v>
      </c>
      <c r="AD15" s="237">
        <v>0.4055555555555555</v>
      </c>
      <c r="AE15" s="235">
        <v>0.4192708333333333</v>
      </c>
      <c r="AF15" s="235">
        <v>0.013715277777777812</v>
      </c>
      <c r="AG15" s="236">
        <v>-1185</v>
      </c>
      <c r="AH15" s="236">
        <v>4</v>
      </c>
      <c r="AI15" s="236">
        <v>4</v>
      </c>
      <c r="AJ15" s="236">
        <v>1</v>
      </c>
      <c r="AK15" s="236">
        <v>1</v>
      </c>
      <c r="AL15" s="236">
        <v>0</v>
      </c>
      <c r="AM15" s="236">
        <v>3</v>
      </c>
      <c r="AN15" s="233">
        <v>79.8</v>
      </c>
      <c r="AO15" s="238"/>
      <c r="AP15" s="239">
        <v>209.39999999999998</v>
      </c>
      <c r="AQ15" s="240">
        <v>0</v>
      </c>
      <c r="AR15" s="241">
        <v>9</v>
      </c>
      <c r="AS15" s="229">
        <v>44.7</v>
      </c>
    </row>
    <row r="16" spans="2:45" ht="12.75">
      <c r="B16" s="203">
        <v>10</v>
      </c>
      <c r="C16" s="231">
        <v>159</v>
      </c>
      <c r="D16" s="232" t="s">
        <v>86</v>
      </c>
      <c r="E16" s="231" t="s">
        <v>65</v>
      </c>
      <c r="F16" s="231"/>
      <c r="G16" s="233"/>
      <c r="H16" s="234">
        <v>0.3541666666666667</v>
      </c>
      <c r="I16" s="235">
        <v>0.8420023148148149</v>
      </c>
      <c r="J16" s="235">
        <v>0.4878356481481482</v>
      </c>
      <c r="K16" s="236">
        <v>-42149</v>
      </c>
      <c r="L16" s="236">
        <v>51</v>
      </c>
      <c r="M16" s="236">
        <v>51</v>
      </c>
      <c r="N16" s="236">
        <v>7</v>
      </c>
      <c r="O16" s="236">
        <v>1</v>
      </c>
      <c r="P16" s="236">
        <v>0</v>
      </c>
      <c r="Q16" s="236">
        <v>7</v>
      </c>
      <c r="R16" s="233">
        <v>109</v>
      </c>
      <c r="S16" s="237">
        <v>0.5104166666666666</v>
      </c>
      <c r="T16" s="235">
        <v>0.5300578703703703</v>
      </c>
      <c r="U16" s="235">
        <v>0.019641203703703702</v>
      </c>
      <c r="V16" s="236">
        <v>-1697</v>
      </c>
      <c r="W16" s="236">
        <v>4</v>
      </c>
      <c r="X16" s="236">
        <v>4</v>
      </c>
      <c r="Y16" s="236">
        <v>1</v>
      </c>
      <c r="Z16" s="236">
        <v>1</v>
      </c>
      <c r="AA16" s="236">
        <v>0</v>
      </c>
      <c r="AB16" s="236">
        <v>18</v>
      </c>
      <c r="AC16" s="233">
        <v>10.4</v>
      </c>
      <c r="AD16" s="237">
        <v>0.39166666666666666</v>
      </c>
      <c r="AE16" s="235">
        <v>0.40640046296296295</v>
      </c>
      <c r="AF16" s="235">
        <v>0.014733796296296287</v>
      </c>
      <c r="AG16" s="236">
        <v>-1273</v>
      </c>
      <c r="AH16" s="236">
        <v>4</v>
      </c>
      <c r="AI16" s="236">
        <v>4</v>
      </c>
      <c r="AJ16" s="236">
        <v>1</v>
      </c>
      <c r="AK16" s="236">
        <v>1</v>
      </c>
      <c r="AL16" s="236">
        <v>0</v>
      </c>
      <c r="AM16" s="236">
        <v>5</v>
      </c>
      <c r="AN16" s="233">
        <v>65.8</v>
      </c>
      <c r="AO16" s="238"/>
      <c r="AP16" s="239">
        <v>185.2</v>
      </c>
      <c r="AQ16" s="240">
        <v>0</v>
      </c>
      <c r="AR16" s="241">
        <v>10</v>
      </c>
      <c r="AS16" s="229">
        <v>40.2</v>
      </c>
    </row>
    <row r="17" spans="2:45" ht="12.75">
      <c r="B17" s="217">
        <v>11</v>
      </c>
      <c r="C17" s="255">
        <v>106</v>
      </c>
      <c r="D17" s="244" t="s">
        <v>83</v>
      </c>
      <c r="E17" s="245" t="s">
        <v>58</v>
      </c>
      <c r="F17" s="245"/>
      <c r="G17" s="246"/>
      <c r="H17" s="247">
        <v>0.3541666666666667</v>
      </c>
      <c r="I17" s="248">
        <v>0.8164930555555556</v>
      </c>
      <c r="J17" s="248">
        <v>0.46232638888888894</v>
      </c>
      <c r="K17" s="249">
        <v>-39945</v>
      </c>
      <c r="L17" s="249">
        <v>53</v>
      </c>
      <c r="M17" s="249">
        <v>53</v>
      </c>
      <c r="N17" s="249">
        <v>6</v>
      </c>
      <c r="O17" s="249">
        <v>1</v>
      </c>
      <c r="P17" s="249">
        <v>0</v>
      </c>
      <c r="Q17" s="249">
        <v>6</v>
      </c>
      <c r="R17" s="246">
        <v>119.8</v>
      </c>
      <c r="S17" s="250">
        <v>0.5069444444444444</v>
      </c>
      <c r="T17" s="248">
        <v>0.5134837962962963</v>
      </c>
      <c r="U17" s="248">
        <v>0.006539351851851838</v>
      </c>
      <c r="V17" s="249">
        <v>-565</v>
      </c>
      <c r="W17" s="249">
        <v>4</v>
      </c>
      <c r="X17" s="249">
        <v>4</v>
      </c>
      <c r="Y17" s="249">
        <v>1</v>
      </c>
      <c r="Z17" s="249">
        <v>1</v>
      </c>
      <c r="AA17" s="249">
        <v>0</v>
      </c>
      <c r="AB17" s="249">
        <v>9</v>
      </c>
      <c r="AC17" s="246">
        <v>44.7</v>
      </c>
      <c r="AD17" s="250">
        <v>0.3888888888888889</v>
      </c>
      <c r="AE17" s="248">
        <v>0.4077430555555555</v>
      </c>
      <c r="AF17" s="248">
        <v>0.018854166666666616</v>
      </c>
      <c r="AG17" s="249">
        <v>-1629</v>
      </c>
      <c r="AH17" s="249">
        <v>4</v>
      </c>
      <c r="AI17" s="249">
        <v>4</v>
      </c>
      <c r="AJ17" s="249">
        <v>1</v>
      </c>
      <c r="AK17" s="249">
        <v>1</v>
      </c>
      <c r="AL17" s="249">
        <v>0</v>
      </c>
      <c r="AM17" s="249">
        <v>16</v>
      </c>
      <c r="AN17" s="246">
        <v>17.1</v>
      </c>
      <c r="AO17" s="251"/>
      <c r="AP17" s="252">
        <v>181.6</v>
      </c>
      <c r="AQ17" s="253">
        <v>0</v>
      </c>
      <c r="AR17" s="254">
        <v>11</v>
      </c>
      <c r="AS17" s="229">
        <v>36</v>
      </c>
    </row>
    <row r="18" spans="2:45" ht="13.5" thickBot="1">
      <c r="B18" s="230">
        <v>12</v>
      </c>
      <c r="C18" s="231">
        <v>151</v>
      </c>
      <c r="D18" s="232" t="s">
        <v>80</v>
      </c>
      <c r="E18" s="231" t="s">
        <v>53</v>
      </c>
      <c r="F18" s="231" t="s">
        <v>54</v>
      </c>
      <c r="G18" s="233"/>
      <c r="H18" s="234">
        <v>0.3541666666666667</v>
      </c>
      <c r="I18" s="235">
        <v>0.8284722222222222</v>
      </c>
      <c r="J18" s="235">
        <v>0.4743055555555555</v>
      </c>
      <c r="K18" s="236">
        <v>-40980</v>
      </c>
      <c r="L18" s="236">
        <v>48</v>
      </c>
      <c r="M18" s="236">
        <v>48</v>
      </c>
      <c r="N18" s="236">
        <v>9</v>
      </c>
      <c r="O18" s="236">
        <v>1</v>
      </c>
      <c r="P18" s="236">
        <v>0</v>
      </c>
      <c r="Q18" s="236">
        <v>9</v>
      </c>
      <c r="R18" s="233">
        <v>89.4</v>
      </c>
      <c r="S18" s="237">
        <v>0.517361111111111</v>
      </c>
      <c r="T18" s="235">
        <v>0.5243055555555556</v>
      </c>
      <c r="U18" s="235">
        <v>0.006944444444444531</v>
      </c>
      <c r="V18" s="236">
        <v>-600</v>
      </c>
      <c r="W18" s="236">
        <v>4</v>
      </c>
      <c r="X18" s="236">
        <v>4</v>
      </c>
      <c r="Y18" s="236">
        <v>1</v>
      </c>
      <c r="Z18" s="236">
        <v>1</v>
      </c>
      <c r="AA18" s="236">
        <v>0</v>
      </c>
      <c r="AB18" s="236">
        <v>14</v>
      </c>
      <c r="AC18" s="233">
        <v>24.2</v>
      </c>
      <c r="AD18" s="237">
        <v>0.3972222222222222</v>
      </c>
      <c r="AE18" s="235">
        <v>0.41233796296296293</v>
      </c>
      <c r="AF18" s="235">
        <v>0.015115740740740735</v>
      </c>
      <c r="AG18" s="236">
        <v>-1306</v>
      </c>
      <c r="AH18" s="236">
        <v>4</v>
      </c>
      <c r="AI18" s="236">
        <v>4</v>
      </c>
      <c r="AJ18" s="236">
        <v>1</v>
      </c>
      <c r="AK18" s="236">
        <v>1</v>
      </c>
      <c r="AL18" s="236">
        <v>0</v>
      </c>
      <c r="AM18" s="236">
        <v>9</v>
      </c>
      <c r="AN18" s="233">
        <v>44.7</v>
      </c>
      <c r="AO18" s="238"/>
      <c r="AP18" s="239">
        <v>158.3</v>
      </c>
      <c r="AQ18" s="240">
        <v>0</v>
      </c>
      <c r="AR18" s="241">
        <v>12</v>
      </c>
      <c r="AS18" s="229">
        <v>31.9</v>
      </c>
    </row>
    <row r="19" spans="1:45" s="74" customFormat="1" ht="12.75">
      <c r="A19"/>
      <c r="B19" s="203">
        <v>13</v>
      </c>
      <c r="C19" s="231">
        <v>145</v>
      </c>
      <c r="D19" s="232" t="s">
        <v>77</v>
      </c>
      <c r="E19" s="231" t="s">
        <v>46</v>
      </c>
      <c r="F19" s="231" t="s">
        <v>47</v>
      </c>
      <c r="G19" s="233"/>
      <c r="H19" s="234">
        <v>0.3541666666666667</v>
      </c>
      <c r="I19" s="235">
        <v>0.838136574074074</v>
      </c>
      <c r="J19" s="235">
        <v>0.48396990740740736</v>
      </c>
      <c r="K19" s="236">
        <v>-41815</v>
      </c>
      <c r="L19" s="236">
        <v>41.5</v>
      </c>
      <c r="M19" s="236">
        <v>41.5</v>
      </c>
      <c r="N19" s="236">
        <v>11</v>
      </c>
      <c r="O19" s="236">
        <v>1</v>
      </c>
      <c r="P19" s="236">
        <v>0</v>
      </c>
      <c r="Q19" s="236">
        <v>11</v>
      </c>
      <c r="R19" s="233">
        <v>72</v>
      </c>
      <c r="S19" s="237">
        <v>0.5243055555555556</v>
      </c>
      <c r="T19" s="235">
        <v>0.5308680555555555</v>
      </c>
      <c r="U19" s="235">
        <v>0.006562499999999916</v>
      </c>
      <c r="V19" s="236">
        <v>-567</v>
      </c>
      <c r="W19" s="236">
        <v>4</v>
      </c>
      <c r="X19" s="236">
        <v>4</v>
      </c>
      <c r="Y19" s="236">
        <v>1</v>
      </c>
      <c r="Z19" s="236">
        <v>1</v>
      </c>
      <c r="AA19" s="236">
        <v>0</v>
      </c>
      <c r="AB19" s="236">
        <v>10</v>
      </c>
      <c r="AC19" s="233">
        <v>40.2</v>
      </c>
      <c r="AD19" s="237">
        <v>0.40277777777777773</v>
      </c>
      <c r="AE19" s="235">
        <v>0.4192476851851852</v>
      </c>
      <c r="AF19" s="235">
        <v>0.016469907407407447</v>
      </c>
      <c r="AG19" s="236">
        <v>-1423</v>
      </c>
      <c r="AH19" s="236">
        <v>4</v>
      </c>
      <c r="AI19" s="236">
        <v>4</v>
      </c>
      <c r="AJ19" s="236">
        <v>1</v>
      </c>
      <c r="AK19" s="236">
        <v>1</v>
      </c>
      <c r="AL19" s="236">
        <v>0</v>
      </c>
      <c r="AM19" s="236">
        <v>15</v>
      </c>
      <c r="AN19" s="233">
        <v>20.6</v>
      </c>
      <c r="AO19" s="238"/>
      <c r="AP19" s="239">
        <v>132.8</v>
      </c>
      <c r="AQ19" s="240">
        <v>0</v>
      </c>
      <c r="AR19" s="241">
        <v>13</v>
      </c>
      <c r="AS19" s="229">
        <v>28</v>
      </c>
    </row>
    <row r="20" spans="2:45" ht="12.75">
      <c r="B20" s="217">
        <v>14</v>
      </c>
      <c r="C20" s="256">
        <v>157</v>
      </c>
      <c r="D20" s="232" t="s">
        <v>71</v>
      </c>
      <c r="E20" s="231" t="s">
        <v>34</v>
      </c>
      <c r="F20" s="231" t="s">
        <v>35</v>
      </c>
      <c r="G20" s="233"/>
      <c r="H20" s="234">
        <v>0.3541666666666667</v>
      </c>
      <c r="I20" s="235">
        <v>0.8470486111111111</v>
      </c>
      <c r="J20" s="235">
        <v>0.4928819444444444</v>
      </c>
      <c r="K20" s="236">
        <v>-42585</v>
      </c>
      <c r="L20" s="236">
        <v>42.5</v>
      </c>
      <c r="M20" s="236">
        <v>42.5</v>
      </c>
      <c r="N20" s="236">
        <v>10</v>
      </c>
      <c r="O20" s="236">
        <v>1</v>
      </c>
      <c r="P20" s="236">
        <v>0</v>
      </c>
      <c r="Q20" s="236">
        <v>10</v>
      </c>
      <c r="R20" s="233">
        <v>80.4</v>
      </c>
      <c r="S20" s="237">
        <v>0.5208333333333334</v>
      </c>
      <c r="T20" s="235">
        <v>0.5274884259259259</v>
      </c>
      <c r="U20" s="235">
        <v>0.00665509259259256</v>
      </c>
      <c r="V20" s="236">
        <v>-575</v>
      </c>
      <c r="W20" s="236">
        <v>4</v>
      </c>
      <c r="X20" s="236">
        <v>4</v>
      </c>
      <c r="Y20" s="236">
        <v>1</v>
      </c>
      <c r="Z20" s="236">
        <v>2</v>
      </c>
      <c r="AA20" s="236">
        <v>0</v>
      </c>
      <c r="AB20" s="236">
        <v>11</v>
      </c>
      <c r="AC20" s="233">
        <v>36</v>
      </c>
      <c r="AD20" s="237">
        <v>0.39999999999999997</v>
      </c>
      <c r="AE20" s="235">
        <v>0.41500000000000004</v>
      </c>
      <c r="AF20" s="235">
        <v>0.015000000000000069</v>
      </c>
      <c r="AG20" s="236">
        <v>-1296</v>
      </c>
      <c r="AH20" s="236">
        <v>2</v>
      </c>
      <c r="AI20" s="236">
        <v>2</v>
      </c>
      <c r="AJ20" s="236">
        <v>18</v>
      </c>
      <c r="AK20" s="236">
        <v>1</v>
      </c>
      <c r="AL20" s="236">
        <v>0</v>
      </c>
      <c r="AM20" s="236">
        <v>18</v>
      </c>
      <c r="AN20" s="233">
        <v>10.4</v>
      </c>
      <c r="AO20" s="238"/>
      <c r="AP20" s="239">
        <v>126.80000000000001</v>
      </c>
      <c r="AQ20" s="240">
        <v>0</v>
      </c>
      <c r="AR20" s="241">
        <v>14</v>
      </c>
      <c r="AS20" s="229">
        <v>24.2</v>
      </c>
    </row>
    <row r="21" spans="2:45" ht="13.5" thickBot="1">
      <c r="B21" s="230">
        <v>15</v>
      </c>
      <c r="C21" s="231">
        <v>127</v>
      </c>
      <c r="D21" s="232" t="s">
        <v>70</v>
      </c>
      <c r="E21" s="231" t="s">
        <v>29</v>
      </c>
      <c r="F21" s="231" t="s">
        <v>30</v>
      </c>
      <c r="G21" s="233" t="s">
        <v>31</v>
      </c>
      <c r="H21" s="234">
        <v>0.3541666666666667</v>
      </c>
      <c r="I21" s="235">
        <v>0.8242824074074074</v>
      </c>
      <c r="J21" s="235">
        <v>0.47011574074074075</v>
      </c>
      <c r="K21" s="236">
        <v>-40618</v>
      </c>
      <c r="L21" s="236">
        <v>29</v>
      </c>
      <c r="M21" s="236">
        <v>29</v>
      </c>
      <c r="N21" s="236">
        <v>14</v>
      </c>
      <c r="O21" s="236">
        <v>1</v>
      </c>
      <c r="P21" s="236">
        <v>0</v>
      </c>
      <c r="Q21" s="236">
        <v>14</v>
      </c>
      <c r="R21" s="241">
        <v>48.4</v>
      </c>
      <c r="S21" s="237">
        <v>0.5416666666666666</v>
      </c>
      <c r="T21" s="235">
        <v>0.5487152777777778</v>
      </c>
      <c r="U21" s="235">
        <v>0.007048611111111214</v>
      </c>
      <c r="V21" s="236">
        <v>-609</v>
      </c>
      <c r="W21" s="236">
        <v>4</v>
      </c>
      <c r="X21" s="236">
        <v>4</v>
      </c>
      <c r="Y21" s="236">
        <v>1</v>
      </c>
      <c r="Z21" s="236">
        <v>1</v>
      </c>
      <c r="AA21" s="236">
        <v>0</v>
      </c>
      <c r="AB21" s="236">
        <v>16</v>
      </c>
      <c r="AC21" s="241">
        <v>17.1</v>
      </c>
      <c r="AD21" s="237">
        <v>0.41111111111111115</v>
      </c>
      <c r="AE21" s="235">
        <v>0.42703703703703705</v>
      </c>
      <c r="AF21" s="235">
        <v>0.0159259259259259</v>
      </c>
      <c r="AG21" s="236">
        <v>-1376</v>
      </c>
      <c r="AH21" s="236">
        <v>4</v>
      </c>
      <c r="AI21" s="236">
        <v>4</v>
      </c>
      <c r="AJ21" s="236">
        <v>1</v>
      </c>
      <c r="AK21" s="236">
        <v>1</v>
      </c>
      <c r="AL21" s="236">
        <v>0</v>
      </c>
      <c r="AM21" s="236">
        <v>11</v>
      </c>
      <c r="AN21" s="241">
        <v>36</v>
      </c>
      <c r="AO21" s="257"/>
      <c r="AP21" s="239">
        <v>101.5</v>
      </c>
      <c r="AQ21" s="240">
        <v>0</v>
      </c>
      <c r="AR21" s="241">
        <v>15</v>
      </c>
      <c r="AS21" s="229">
        <v>20.6</v>
      </c>
    </row>
    <row r="22" spans="2:45" ht="12.75">
      <c r="B22" s="203">
        <v>16</v>
      </c>
      <c r="C22" s="231">
        <v>101</v>
      </c>
      <c r="D22" s="232" t="s">
        <v>35</v>
      </c>
      <c r="E22" s="231" t="s">
        <v>32</v>
      </c>
      <c r="F22" s="231" t="s">
        <v>33</v>
      </c>
      <c r="G22" s="233"/>
      <c r="H22" s="234">
        <v>0.3541666666666667</v>
      </c>
      <c r="I22" s="235">
        <v>0.8053819444444444</v>
      </c>
      <c r="J22" s="235">
        <v>0.45121527777777776</v>
      </c>
      <c r="K22" s="236">
        <v>-38985</v>
      </c>
      <c r="L22" s="236">
        <v>24</v>
      </c>
      <c r="M22" s="236">
        <v>24</v>
      </c>
      <c r="N22" s="236">
        <v>15</v>
      </c>
      <c r="O22" s="236">
        <v>1</v>
      </c>
      <c r="P22" s="236">
        <v>0</v>
      </c>
      <c r="Q22" s="236">
        <v>15</v>
      </c>
      <c r="R22" s="233">
        <v>41.2</v>
      </c>
      <c r="S22" s="237">
        <v>0.5347222222222222</v>
      </c>
      <c r="T22" s="235">
        <v>0.541400462962963</v>
      </c>
      <c r="U22" s="235">
        <v>0.0066782407407407485</v>
      </c>
      <c r="V22" s="236">
        <v>-577</v>
      </c>
      <c r="W22" s="236">
        <v>4</v>
      </c>
      <c r="X22" s="236">
        <v>4</v>
      </c>
      <c r="Y22" s="236">
        <v>1</v>
      </c>
      <c r="Z22" s="236">
        <v>1</v>
      </c>
      <c r="AA22" s="236">
        <v>0</v>
      </c>
      <c r="AB22" s="236">
        <v>13</v>
      </c>
      <c r="AC22" s="233">
        <v>28</v>
      </c>
      <c r="AD22" s="237">
        <v>0.4138888888888889</v>
      </c>
      <c r="AE22" s="235">
        <v>0.4298263888888889</v>
      </c>
      <c r="AF22" s="235">
        <v>0.015937499999999993</v>
      </c>
      <c r="AG22" s="236">
        <v>-1377</v>
      </c>
      <c r="AH22" s="236">
        <v>4</v>
      </c>
      <c r="AI22" s="236">
        <v>4</v>
      </c>
      <c r="AJ22" s="236">
        <v>1</v>
      </c>
      <c r="AK22" s="236">
        <v>2</v>
      </c>
      <c r="AL22" s="236">
        <v>0</v>
      </c>
      <c r="AM22" s="236">
        <v>12</v>
      </c>
      <c r="AN22" s="233">
        <v>31.9</v>
      </c>
      <c r="AO22" s="238"/>
      <c r="AP22" s="239">
        <v>101.1</v>
      </c>
      <c r="AQ22" s="240">
        <v>0</v>
      </c>
      <c r="AR22" s="241">
        <v>16</v>
      </c>
      <c r="AS22" s="229">
        <v>17.1</v>
      </c>
    </row>
    <row r="23" spans="2:45" ht="12.75">
      <c r="B23" s="217">
        <v>17</v>
      </c>
      <c r="C23" s="231">
        <v>145</v>
      </c>
      <c r="D23" s="232" t="s">
        <v>61</v>
      </c>
      <c r="E23" s="231" t="s">
        <v>61</v>
      </c>
      <c r="F23" s="231" t="s">
        <v>62</v>
      </c>
      <c r="G23" s="233"/>
      <c r="H23" s="234">
        <v>0.3541666666666667</v>
      </c>
      <c r="I23" s="235">
        <v>0.8159722222222222</v>
      </c>
      <c r="J23" s="235">
        <v>0.4618055555555555</v>
      </c>
      <c r="K23" s="236">
        <v>-39900</v>
      </c>
      <c r="L23" s="236">
        <v>21.5</v>
      </c>
      <c r="M23" s="236">
        <v>21.5</v>
      </c>
      <c r="N23" s="236">
        <v>16</v>
      </c>
      <c r="O23" s="236">
        <v>1</v>
      </c>
      <c r="P23" s="236">
        <v>0</v>
      </c>
      <c r="Q23" s="236">
        <v>16</v>
      </c>
      <c r="R23" s="233">
        <v>34.2</v>
      </c>
      <c r="S23" s="237">
        <v>0.5381944444444444</v>
      </c>
      <c r="T23" s="235">
        <v>0.545162037037037</v>
      </c>
      <c r="U23" s="235">
        <v>0.0069675925925926085</v>
      </c>
      <c r="V23" s="236">
        <v>-602</v>
      </c>
      <c r="W23" s="236">
        <v>4</v>
      </c>
      <c r="X23" s="236">
        <v>4</v>
      </c>
      <c r="Y23" s="236">
        <v>1</v>
      </c>
      <c r="Z23" s="236">
        <v>1</v>
      </c>
      <c r="AA23" s="236">
        <v>0</v>
      </c>
      <c r="AB23" s="236">
        <v>15</v>
      </c>
      <c r="AC23" s="233">
        <v>20.6</v>
      </c>
      <c r="AD23" s="237">
        <v>0.4166666666666667</v>
      </c>
      <c r="AE23" s="235">
        <v>0.430775462962963</v>
      </c>
      <c r="AF23" s="235">
        <v>0.0141087962962963</v>
      </c>
      <c r="AG23" s="236">
        <v>-1219</v>
      </c>
      <c r="AH23" s="236"/>
      <c r="AI23" s="236">
        <v>0</v>
      </c>
      <c r="AJ23" s="236">
        <v>19</v>
      </c>
      <c r="AK23" s="236">
        <v>1</v>
      </c>
      <c r="AL23" s="236">
        <v>0</v>
      </c>
      <c r="AM23" s="236">
        <v>21</v>
      </c>
      <c r="AN23" s="233">
        <v>1</v>
      </c>
      <c r="AO23" s="238"/>
      <c r="AP23" s="239">
        <v>55.800000000000004</v>
      </c>
      <c r="AQ23" s="240">
        <v>0</v>
      </c>
      <c r="AR23" s="241">
        <v>17</v>
      </c>
      <c r="AS23" s="229">
        <v>13.7</v>
      </c>
    </row>
    <row r="24" spans="1:45" ht="13.5" thickBot="1">
      <c r="A24" s="74"/>
      <c r="B24" s="230">
        <v>18</v>
      </c>
      <c r="C24" s="258">
        <v>113</v>
      </c>
      <c r="D24" s="259" t="s">
        <v>81</v>
      </c>
      <c r="E24" s="258" t="s">
        <v>55</v>
      </c>
      <c r="F24" s="258"/>
      <c r="G24" s="260"/>
      <c r="H24" s="261">
        <v>0.3541666666666667</v>
      </c>
      <c r="I24" s="262">
        <v>0.5070717592592593</v>
      </c>
      <c r="J24" s="262">
        <v>0.1529050925925926</v>
      </c>
      <c r="K24" s="263">
        <v>-13211</v>
      </c>
      <c r="L24" s="263">
        <v>2</v>
      </c>
      <c r="M24" s="263">
        <v>2</v>
      </c>
      <c r="N24" s="263">
        <v>20</v>
      </c>
      <c r="O24" s="263">
        <v>1</v>
      </c>
      <c r="P24" s="263">
        <v>0</v>
      </c>
      <c r="Q24" s="263">
        <v>20</v>
      </c>
      <c r="R24" s="260">
        <v>8.2</v>
      </c>
      <c r="S24" s="264">
        <v>0.548611111111111</v>
      </c>
      <c r="T24" s="262">
        <v>0.5505208333333333</v>
      </c>
      <c r="U24" s="262">
        <v>0.0019097222222222987</v>
      </c>
      <c r="V24" s="263">
        <v>-165</v>
      </c>
      <c r="W24" s="263">
        <v>1</v>
      </c>
      <c r="X24" s="263">
        <v>1</v>
      </c>
      <c r="Y24" s="263">
        <v>19</v>
      </c>
      <c r="Z24" s="263">
        <v>1</v>
      </c>
      <c r="AA24" s="263">
        <v>0</v>
      </c>
      <c r="AB24" s="263">
        <v>19</v>
      </c>
      <c r="AC24" s="260">
        <v>7.2</v>
      </c>
      <c r="AD24" s="264">
        <v>0.425</v>
      </c>
      <c r="AE24" s="262">
        <v>0.4409375</v>
      </c>
      <c r="AF24" s="262">
        <v>0.015937499999999993</v>
      </c>
      <c r="AG24" s="263">
        <v>-1377</v>
      </c>
      <c r="AH24" s="263">
        <v>4</v>
      </c>
      <c r="AI24" s="263">
        <v>4</v>
      </c>
      <c r="AJ24" s="263">
        <v>1</v>
      </c>
      <c r="AK24" s="263">
        <v>2</v>
      </c>
      <c r="AL24" s="263">
        <v>0</v>
      </c>
      <c r="AM24" s="263">
        <v>12</v>
      </c>
      <c r="AN24" s="260">
        <v>31.9</v>
      </c>
      <c r="AO24" s="265"/>
      <c r="AP24" s="266">
        <v>47.3</v>
      </c>
      <c r="AQ24" s="263">
        <v>0</v>
      </c>
      <c r="AR24" s="241">
        <v>18</v>
      </c>
      <c r="AS24" s="229">
        <v>10.4</v>
      </c>
    </row>
    <row r="25" spans="2:45" ht="12.75">
      <c r="B25" s="203">
        <v>19</v>
      </c>
      <c r="C25" s="267">
        <v>104</v>
      </c>
      <c r="D25" s="232" t="s">
        <v>74</v>
      </c>
      <c r="E25" s="231" t="s">
        <v>41</v>
      </c>
      <c r="F25" s="231" t="s">
        <v>42</v>
      </c>
      <c r="G25" s="233"/>
      <c r="H25" s="234">
        <v>0.3541666666666667</v>
      </c>
      <c r="I25" s="235">
        <v>0.9166666666666666</v>
      </c>
      <c r="J25" s="235">
        <v>0.5625</v>
      </c>
      <c r="K25" s="236" t="s">
        <v>252</v>
      </c>
      <c r="L25" s="236">
        <v>12</v>
      </c>
      <c r="M25" s="236">
        <v>0</v>
      </c>
      <c r="N25" s="236">
        <v>21</v>
      </c>
      <c r="O25" s="236">
        <v>1</v>
      </c>
      <c r="P25" s="236">
        <v>0</v>
      </c>
      <c r="Q25" s="236">
        <v>0</v>
      </c>
      <c r="R25" s="233">
        <v>0</v>
      </c>
      <c r="S25" s="237">
        <v>0.5625</v>
      </c>
      <c r="T25" s="235">
        <v>0.5709143518518519</v>
      </c>
      <c r="U25" s="235">
        <v>0.008414351851851909</v>
      </c>
      <c r="V25" s="236">
        <v>-727</v>
      </c>
      <c r="W25" s="236">
        <v>4</v>
      </c>
      <c r="X25" s="236">
        <v>4</v>
      </c>
      <c r="Y25" s="236">
        <v>1</v>
      </c>
      <c r="Z25" s="236">
        <v>1</v>
      </c>
      <c r="AA25" s="236">
        <v>0</v>
      </c>
      <c r="AB25" s="236">
        <v>17</v>
      </c>
      <c r="AC25" s="233">
        <v>13.7</v>
      </c>
      <c r="AD25" s="237">
        <v>0.4277777777777778</v>
      </c>
      <c r="AE25" s="235">
        <v>0.4416319444444445</v>
      </c>
      <c r="AF25" s="235">
        <v>0.013854166666666667</v>
      </c>
      <c r="AG25" s="236">
        <v>-1197</v>
      </c>
      <c r="AH25" s="236">
        <v>3</v>
      </c>
      <c r="AI25" s="236">
        <v>3</v>
      </c>
      <c r="AJ25" s="236">
        <v>17</v>
      </c>
      <c r="AK25" s="236">
        <v>1</v>
      </c>
      <c r="AL25" s="236">
        <v>0</v>
      </c>
      <c r="AM25" s="236">
        <v>17</v>
      </c>
      <c r="AN25" s="233">
        <v>13.7</v>
      </c>
      <c r="AO25" s="238"/>
      <c r="AP25" s="239">
        <v>27.4</v>
      </c>
      <c r="AQ25" s="240">
        <v>0</v>
      </c>
      <c r="AR25" s="241">
        <v>19</v>
      </c>
      <c r="AS25" s="229">
        <v>7.2</v>
      </c>
    </row>
    <row r="26" spans="2:45" s="74" customFormat="1" ht="12.75">
      <c r="B26" s="217">
        <v>20</v>
      </c>
      <c r="C26" s="258">
        <v>151</v>
      </c>
      <c r="D26" s="259" t="s">
        <v>73</v>
      </c>
      <c r="E26" s="258" t="s">
        <v>38</v>
      </c>
      <c r="F26" s="258" t="s">
        <v>39</v>
      </c>
      <c r="G26" s="260" t="s">
        <v>40</v>
      </c>
      <c r="H26" s="261">
        <v>0.3541666666666667</v>
      </c>
      <c r="I26" s="262">
        <v>0.5</v>
      </c>
      <c r="J26" s="262">
        <v>0.14583333333333331</v>
      </c>
      <c r="K26" s="263">
        <v>-12600</v>
      </c>
      <c r="L26" s="263">
        <v>12.5</v>
      </c>
      <c r="M26" s="263">
        <v>12.5</v>
      </c>
      <c r="N26" s="263">
        <v>17</v>
      </c>
      <c r="O26" s="263">
        <v>1</v>
      </c>
      <c r="P26" s="263">
        <v>0</v>
      </c>
      <c r="Q26" s="263">
        <v>17</v>
      </c>
      <c r="R26" s="260">
        <v>27.4</v>
      </c>
      <c r="S26" s="264"/>
      <c r="T26" s="262"/>
      <c r="U26" s="262" t="s">
        <v>10</v>
      </c>
      <c r="V26" s="263" t="s">
        <v>10</v>
      </c>
      <c r="W26" s="263">
        <v>0</v>
      </c>
      <c r="X26" s="263">
        <v>0</v>
      </c>
      <c r="Y26" s="263">
        <v>20</v>
      </c>
      <c r="Z26" s="263">
        <v>2</v>
      </c>
      <c r="AA26" s="263">
        <v>0</v>
      </c>
      <c r="AB26" s="263">
        <v>0</v>
      </c>
      <c r="AC26" s="260">
        <v>0</v>
      </c>
      <c r="AD26" s="264"/>
      <c r="AE26" s="262"/>
      <c r="AF26" s="262" t="s">
        <v>10</v>
      </c>
      <c r="AG26" s="263" t="s">
        <v>10</v>
      </c>
      <c r="AH26" s="263"/>
      <c r="AI26" s="263">
        <v>0</v>
      </c>
      <c r="AJ26" s="263">
        <v>19</v>
      </c>
      <c r="AK26" s="263">
        <v>2</v>
      </c>
      <c r="AL26" s="263">
        <v>0</v>
      </c>
      <c r="AM26" s="263">
        <v>0</v>
      </c>
      <c r="AN26" s="260">
        <v>0</v>
      </c>
      <c r="AO26" s="265"/>
      <c r="AP26" s="266">
        <v>27.4</v>
      </c>
      <c r="AQ26" s="263">
        <v>4</v>
      </c>
      <c r="AR26" s="241">
        <v>20</v>
      </c>
      <c r="AS26" s="229">
        <v>4.1</v>
      </c>
    </row>
    <row r="27" spans="1:45" ht="13.5" thickBot="1">
      <c r="A27" s="74"/>
      <c r="B27" s="230">
        <v>21</v>
      </c>
      <c r="C27" s="268">
        <v>126</v>
      </c>
      <c r="D27" s="269" t="s">
        <v>87</v>
      </c>
      <c r="E27" s="268" t="s">
        <v>66</v>
      </c>
      <c r="F27" s="268" t="s">
        <v>67</v>
      </c>
      <c r="G27" s="270"/>
      <c r="H27" s="271">
        <v>0.3541666666666667</v>
      </c>
      <c r="I27" s="272">
        <v>0.6505787037037037</v>
      </c>
      <c r="J27" s="272">
        <v>0.29641203703703706</v>
      </c>
      <c r="K27" s="273">
        <v>-25610</v>
      </c>
      <c r="L27" s="273">
        <v>3</v>
      </c>
      <c r="M27" s="273">
        <v>3</v>
      </c>
      <c r="N27" s="273">
        <v>19</v>
      </c>
      <c r="O27" s="273">
        <v>1</v>
      </c>
      <c r="P27" s="273">
        <v>0</v>
      </c>
      <c r="Q27" s="273">
        <v>19</v>
      </c>
      <c r="R27" s="270">
        <v>14.4</v>
      </c>
      <c r="S27" s="274"/>
      <c r="T27" s="272"/>
      <c r="U27" s="272" t="s">
        <v>10</v>
      </c>
      <c r="V27" s="273" t="s">
        <v>10</v>
      </c>
      <c r="W27" s="273">
        <v>0</v>
      </c>
      <c r="X27" s="273">
        <v>0</v>
      </c>
      <c r="Y27" s="273">
        <v>20</v>
      </c>
      <c r="Z27" s="273">
        <v>2</v>
      </c>
      <c r="AA27" s="273">
        <v>0</v>
      </c>
      <c r="AB27" s="273">
        <v>0</v>
      </c>
      <c r="AC27" s="270">
        <v>0</v>
      </c>
      <c r="AD27" s="274"/>
      <c r="AE27" s="272"/>
      <c r="AF27" s="272" t="s">
        <v>10</v>
      </c>
      <c r="AG27" s="273" t="s">
        <v>10</v>
      </c>
      <c r="AH27" s="273"/>
      <c r="AI27" s="273">
        <v>0</v>
      </c>
      <c r="AJ27" s="273">
        <v>19</v>
      </c>
      <c r="AK27" s="273">
        <v>2</v>
      </c>
      <c r="AL27" s="273">
        <v>0</v>
      </c>
      <c r="AM27" s="273">
        <v>0</v>
      </c>
      <c r="AN27" s="270">
        <v>0</v>
      </c>
      <c r="AO27" s="275"/>
      <c r="AP27" s="276">
        <v>14.4</v>
      </c>
      <c r="AQ27" s="273">
        <v>4</v>
      </c>
      <c r="AR27" s="277">
        <v>21</v>
      </c>
      <c r="AS27" s="229">
        <v>1</v>
      </c>
    </row>
  </sheetData>
  <sheetProtection/>
  <mergeCells count="3">
    <mergeCell ref="S5:AC5"/>
    <mergeCell ref="AD5:AN5"/>
    <mergeCell ref="H5:R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orientation="landscape" paperSize="9" scale="69" r:id="rId1"/>
  <headerFooter alignWithMargins="0">
    <oddHeader>&amp;L&amp;28TR1&amp;C&amp;16Kurland Trophy 2008
&amp;12Ēdole 10-12.10.2008&amp;RIEPRIEKŠĒJIE REZULTĀTI</oddHeader>
    <oddFooter>&amp;L&amp;D       &amp;T&amp;Cmazozoli.lv&amp;Rgalvenais tiesnesis:                                A.Sprukts                              
sacensību komisārs:                              J.Zaremba 
galvenais sekretārs:                               K.Vīdušs</oddFooter>
  </headerFooter>
  <colBreaks count="1" manualBreakCount="1">
    <brk id="18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S12"/>
  <sheetViews>
    <sheetView view="pageBreakPreview" zoomScaleNormal="115" zoomScaleSheetLayoutView="100" zoomScalePageLayoutView="85" workbookViewId="0" topLeftCell="B5">
      <selection activeCell="D19" sqref="D19"/>
    </sheetView>
  </sheetViews>
  <sheetFormatPr defaultColWidth="9.140625" defaultRowHeight="12.75"/>
  <cols>
    <col min="1" max="1" width="5.7109375" style="0" hidden="1" customWidth="1"/>
    <col min="2" max="2" width="6.00390625" style="5" bestFit="1" customWidth="1"/>
    <col min="3" max="3" width="4.7109375" style="5" customWidth="1"/>
    <col min="4" max="4" width="18.8515625" style="5" bestFit="1" customWidth="1"/>
    <col min="5" max="5" width="27.421875" style="5" customWidth="1"/>
    <col min="6" max="6" width="21.140625" style="5" customWidth="1"/>
    <col min="7" max="7" width="14.8515625" style="5" hidden="1" customWidth="1"/>
    <col min="8" max="9" width="9.140625" style="5" hidden="1" customWidth="1"/>
    <col min="10" max="10" width="9.00390625" style="5" customWidth="1"/>
    <col min="11" max="11" width="12.8515625" style="5" hidden="1" customWidth="1"/>
    <col min="12" max="12" width="6.00390625" style="0" bestFit="1" customWidth="1"/>
    <col min="13" max="13" width="6.00390625" style="0" hidden="1" customWidth="1"/>
    <col min="14" max="16" width="9.140625" style="0" hidden="1" customWidth="1"/>
    <col min="17" max="17" width="5.7109375" style="0" bestFit="1" customWidth="1"/>
    <col min="18" max="18" width="6.00390625" style="0" bestFit="1" customWidth="1"/>
    <col min="19" max="19" width="9.421875" style="5" hidden="1" customWidth="1"/>
    <col min="20" max="20" width="0" style="5" hidden="1" customWidth="1"/>
    <col min="21" max="21" width="7.140625" style="5" bestFit="1" customWidth="1"/>
    <col min="22" max="22" width="12.8515625" style="5" hidden="1" customWidth="1"/>
    <col min="23" max="23" width="5.00390625" style="0" bestFit="1" customWidth="1"/>
    <col min="24" max="24" width="0" style="0" hidden="1" customWidth="1"/>
    <col min="25" max="27" width="9.140625" style="0" hidden="1" customWidth="1"/>
    <col min="28" max="28" width="5.7109375" style="0" bestFit="1" customWidth="1"/>
    <col min="29" max="29" width="6.28125" style="0" bestFit="1" customWidth="1"/>
    <col min="30" max="31" width="0" style="5" hidden="1" customWidth="1"/>
    <col min="32" max="32" width="7.140625" style="5" bestFit="1" customWidth="1"/>
    <col min="33" max="33" width="12.8515625" style="5" hidden="1" customWidth="1"/>
    <col min="34" max="34" width="5.00390625" style="0" bestFit="1" customWidth="1"/>
    <col min="35" max="35" width="0" style="0" hidden="1" customWidth="1"/>
    <col min="36" max="38" width="9.140625" style="0" hidden="1" customWidth="1"/>
    <col min="39" max="39" width="5.7109375" style="0" bestFit="1" customWidth="1"/>
    <col min="40" max="40" width="6.28125" style="0" bestFit="1" customWidth="1"/>
    <col min="41" max="41" width="0" style="0" hidden="1" customWidth="1"/>
    <col min="42" max="42" width="6.28125" style="0" bestFit="1" customWidth="1"/>
    <col min="43" max="43" width="3.57421875" style="0" hidden="1" customWidth="1"/>
    <col min="44" max="44" width="5.7109375" style="0" bestFit="1" customWidth="1"/>
  </cols>
  <sheetData>
    <row r="1" spans="6:41" ht="12.75" hidden="1">
      <c r="F1" s="5" t="s">
        <v>9</v>
      </c>
      <c r="H1" s="19"/>
      <c r="I1" s="19"/>
      <c r="L1" s="5"/>
      <c r="M1" s="5"/>
      <c r="N1" s="5"/>
      <c r="O1" s="5"/>
      <c r="P1" s="5"/>
      <c r="Q1" s="5"/>
      <c r="R1" s="5"/>
      <c r="S1" s="19"/>
      <c r="T1" s="19"/>
      <c r="W1" s="5"/>
      <c r="X1" s="5"/>
      <c r="Y1" s="5"/>
      <c r="Z1" s="5"/>
      <c r="AA1" s="5"/>
      <c r="AB1" s="5"/>
      <c r="AC1" s="5"/>
      <c r="AD1" s="19"/>
      <c r="AE1" s="19"/>
      <c r="AH1" s="5"/>
      <c r="AI1" s="5"/>
      <c r="AJ1" s="5"/>
      <c r="AK1" s="5"/>
      <c r="AL1" s="5"/>
      <c r="AM1" s="5"/>
      <c r="AN1" s="5"/>
      <c r="AO1" s="5"/>
    </row>
    <row r="2" spans="8:41" ht="12.75" hidden="1">
      <c r="H2" s="12" t="s">
        <v>4</v>
      </c>
      <c r="I2" s="14">
        <v>0.5</v>
      </c>
      <c r="J2" s="15">
        <v>43200</v>
      </c>
      <c r="L2" s="5"/>
      <c r="M2" s="5"/>
      <c r="N2" s="5"/>
      <c r="O2" s="5"/>
      <c r="P2" s="5"/>
      <c r="Q2" s="5"/>
      <c r="R2" s="5"/>
      <c r="S2" s="12" t="s">
        <v>4</v>
      </c>
      <c r="T2" s="14">
        <v>0.041666666666666664</v>
      </c>
      <c r="U2" s="15">
        <v>3600</v>
      </c>
      <c r="W2" s="5"/>
      <c r="X2" s="5"/>
      <c r="Y2" s="5"/>
      <c r="Z2" s="5"/>
      <c r="AA2" s="5"/>
      <c r="AB2" s="5"/>
      <c r="AC2" s="5"/>
      <c r="AD2" s="12" t="s">
        <v>4</v>
      </c>
      <c r="AE2" s="14">
        <v>0.041666666666666664</v>
      </c>
      <c r="AF2" s="15">
        <v>3600</v>
      </c>
      <c r="AH2" s="5"/>
      <c r="AI2" s="5"/>
      <c r="AJ2" s="5"/>
      <c r="AK2" s="5"/>
      <c r="AL2" s="5"/>
      <c r="AM2" s="5"/>
      <c r="AN2" s="5"/>
      <c r="AO2" s="5"/>
    </row>
    <row r="3" spans="8:41" ht="12.75" hidden="1">
      <c r="H3" s="12" t="s">
        <v>5</v>
      </c>
      <c r="I3" s="14">
        <v>0.5416666666666666</v>
      </c>
      <c r="J3" s="15">
        <v>46800</v>
      </c>
      <c r="L3" s="5"/>
      <c r="M3" s="5"/>
      <c r="N3" s="5"/>
      <c r="O3" s="5"/>
      <c r="P3" s="5"/>
      <c r="Q3" s="5"/>
      <c r="R3" s="5"/>
      <c r="S3" s="12" t="s">
        <v>5</v>
      </c>
      <c r="T3" s="14">
        <v>0.041666666666666664</v>
      </c>
      <c r="U3" s="15">
        <v>3600</v>
      </c>
      <c r="W3" s="5"/>
      <c r="X3" s="5"/>
      <c r="Y3" s="5"/>
      <c r="Z3" s="5"/>
      <c r="AA3" s="5"/>
      <c r="AB3" s="5"/>
      <c r="AC3" s="5"/>
      <c r="AD3" s="12" t="s">
        <v>5</v>
      </c>
      <c r="AE3" s="14">
        <v>0.041666666666666664</v>
      </c>
      <c r="AF3" s="15">
        <v>3600</v>
      </c>
      <c r="AH3" s="5"/>
      <c r="AI3" s="5"/>
      <c r="AJ3" s="5"/>
      <c r="AK3" s="5"/>
      <c r="AL3" s="5"/>
      <c r="AM3" s="5"/>
      <c r="AN3" s="5"/>
      <c r="AO3" s="5"/>
    </row>
    <row r="4" spans="8:41" ht="13.5" hidden="1" thickBot="1">
      <c r="H4" s="22" t="s">
        <v>8</v>
      </c>
      <c r="I4" s="23"/>
      <c r="K4" s="21"/>
      <c r="L4" s="5"/>
      <c r="M4" s="5"/>
      <c r="N4" s="5"/>
      <c r="O4" s="5"/>
      <c r="P4" s="5"/>
      <c r="Q4" s="5"/>
      <c r="R4" s="5"/>
      <c r="S4" s="22" t="s">
        <v>8</v>
      </c>
      <c r="T4" s="23"/>
      <c r="V4" s="21"/>
      <c r="W4" s="5"/>
      <c r="X4" s="5"/>
      <c r="Y4" s="5"/>
      <c r="Z4" s="5"/>
      <c r="AA4" s="5"/>
      <c r="AB4" s="5"/>
      <c r="AC4" s="5"/>
      <c r="AD4" s="22" t="s">
        <v>8</v>
      </c>
      <c r="AE4" s="23"/>
      <c r="AG4" s="21"/>
      <c r="AH4" s="5"/>
      <c r="AI4" s="5"/>
      <c r="AJ4" s="5"/>
      <c r="AK4" s="5"/>
      <c r="AL4" s="5"/>
      <c r="AM4" s="5"/>
      <c r="AN4" s="5"/>
      <c r="AO4" s="5"/>
    </row>
    <row r="5" spans="2:41" ht="13.5" thickBot="1">
      <c r="B5" s="5">
        <v>6</v>
      </c>
      <c r="H5" s="174" t="s">
        <v>11</v>
      </c>
      <c r="I5" s="175"/>
      <c r="J5" s="175"/>
      <c r="K5" s="175"/>
      <c r="L5" s="175"/>
      <c r="M5" s="175"/>
      <c r="N5" s="175"/>
      <c r="O5" s="175"/>
      <c r="P5" s="175"/>
      <c r="Q5" s="175"/>
      <c r="R5" s="176"/>
      <c r="S5" s="174" t="s">
        <v>22</v>
      </c>
      <c r="T5" s="175"/>
      <c r="U5" s="175"/>
      <c r="V5" s="175"/>
      <c r="W5" s="175"/>
      <c r="X5" s="175"/>
      <c r="Y5" s="175"/>
      <c r="Z5" s="175"/>
      <c r="AA5" s="175"/>
      <c r="AB5" s="175"/>
      <c r="AC5" s="176"/>
      <c r="AD5" s="174" t="s">
        <v>21</v>
      </c>
      <c r="AE5" s="175"/>
      <c r="AF5" s="175"/>
      <c r="AG5" s="175"/>
      <c r="AH5" s="175"/>
      <c r="AI5" s="175"/>
      <c r="AJ5" s="175"/>
      <c r="AK5" s="175"/>
      <c r="AL5" s="175"/>
      <c r="AM5" s="175"/>
      <c r="AN5" s="176"/>
      <c r="AO5" s="36"/>
    </row>
    <row r="6" spans="2:44" ht="13.5" thickBot="1">
      <c r="B6" s="6" t="s">
        <v>0</v>
      </c>
      <c r="C6" s="7" t="s">
        <v>1</v>
      </c>
      <c r="D6" s="7" t="s">
        <v>2</v>
      </c>
      <c r="E6" s="8" t="s">
        <v>3</v>
      </c>
      <c r="F6" s="8" t="s">
        <v>3</v>
      </c>
      <c r="G6" s="16" t="s">
        <v>3</v>
      </c>
      <c r="H6" s="6" t="s">
        <v>12</v>
      </c>
      <c r="I6" s="7" t="s">
        <v>13</v>
      </c>
      <c r="J6" s="7" t="s">
        <v>256</v>
      </c>
      <c r="K6" s="7" t="s">
        <v>14</v>
      </c>
      <c r="L6" s="35" t="s">
        <v>17</v>
      </c>
      <c r="M6" s="35"/>
      <c r="N6" s="35" t="s">
        <v>18</v>
      </c>
      <c r="O6" s="35" t="s">
        <v>19</v>
      </c>
      <c r="P6" s="35">
        <v>3</v>
      </c>
      <c r="Q6" s="35" t="s">
        <v>257</v>
      </c>
      <c r="R6" s="37" t="s">
        <v>262</v>
      </c>
      <c r="S6" s="6" t="s">
        <v>259</v>
      </c>
      <c r="T6" s="7" t="s">
        <v>260</v>
      </c>
      <c r="U6" s="7" t="s">
        <v>256</v>
      </c>
      <c r="V6" s="7" t="s">
        <v>14</v>
      </c>
      <c r="W6" s="57" t="s">
        <v>261</v>
      </c>
      <c r="X6" s="35"/>
      <c r="Y6" s="35" t="s">
        <v>18</v>
      </c>
      <c r="Z6" s="35" t="s">
        <v>19</v>
      </c>
      <c r="AA6" s="35">
        <v>3</v>
      </c>
      <c r="AB6" s="35" t="s">
        <v>257</v>
      </c>
      <c r="AC6" s="37" t="s">
        <v>258</v>
      </c>
      <c r="AD6" s="6" t="s">
        <v>259</v>
      </c>
      <c r="AE6" s="7" t="s">
        <v>260</v>
      </c>
      <c r="AF6" s="7" t="s">
        <v>256</v>
      </c>
      <c r="AG6" s="7" t="s">
        <v>14</v>
      </c>
      <c r="AH6" s="57" t="s">
        <v>261</v>
      </c>
      <c r="AI6" s="35"/>
      <c r="AJ6" s="35" t="s">
        <v>18</v>
      </c>
      <c r="AK6" s="35" t="s">
        <v>19</v>
      </c>
      <c r="AL6" s="35">
        <v>3</v>
      </c>
      <c r="AM6" s="35" t="s">
        <v>257</v>
      </c>
      <c r="AN6" s="37" t="s">
        <v>258</v>
      </c>
      <c r="AO6" s="39" t="s">
        <v>20</v>
      </c>
      <c r="AP6" s="40" t="s">
        <v>258</v>
      </c>
      <c r="AQ6" s="40" t="s">
        <v>10</v>
      </c>
      <c r="AR6" s="41" t="s">
        <v>257</v>
      </c>
    </row>
    <row r="7" spans="2:45" s="126" customFormat="1" ht="12.75">
      <c r="B7" s="127">
        <v>1</v>
      </c>
      <c r="C7" s="166">
        <v>201</v>
      </c>
      <c r="D7" s="129" t="s">
        <v>89</v>
      </c>
      <c r="E7" s="129" t="s">
        <v>90</v>
      </c>
      <c r="F7" s="129"/>
      <c r="G7" s="130"/>
      <c r="H7" s="131">
        <v>0.3541666666666667</v>
      </c>
      <c r="I7" s="132">
        <v>0.7998842592592593</v>
      </c>
      <c r="J7" s="132">
        <v>0.44571759259259264</v>
      </c>
      <c r="K7" s="133">
        <v>-38510</v>
      </c>
      <c r="L7" s="133">
        <v>110.5</v>
      </c>
      <c r="M7" s="133">
        <v>110.5</v>
      </c>
      <c r="N7" s="133">
        <v>1</v>
      </c>
      <c r="O7" s="133">
        <v>1</v>
      </c>
      <c r="P7" s="133">
        <v>0</v>
      </c>
      <c r="Q7" s="133">
        <v>1</v>
      </c>
      <c r="R7" s="134">
        <v>200</v>
      </c>
      <c r="S7" s="131">
        <v>0.5208333333333334</v>
      </c>
      <c r="T7" s="132">
        <v>0.5454050925925926</v>
      </c>
      <c r="U7" s="132">
        <v>0.02457175925925925</v>
      </c>
      <c r="V7" s="133">
        <v>-2123</v>
      </c>
      <c r="W7" s="133">
        <v>4</v>
      </c>
      <c r="X7" s="133">
        <v>4</v>
      </c>
      <c r="Y7" s="133">
        <v>1</v>
      </c>
      <c r="Z7" s="133">
        <v>1</v>
      </c>
      <c r="AA7" s="133">
        <v>0</v>
      </c>
      <c r="AB7" s="133">
        <v>2</v>
      </c>
      <c r="AC7" s="134">
        <v>71.7</v>
      </c>
      <c r="AD7" s="131">
        <v>0.3923611111111111</v>
      </c>
      <c r="AE7" s="132">
        <v>0.39881944444444445</v>
      </c>
      <c r="AF7" s="132">
        <v>0.006458333333333344</v>
      </c>
      <c r="AG7" s="133">
        <v>-558</v>
      </c>
      <c r="AH7" s="133">
        <v>4</v>
      </c>
      <c r="AI7" s="133">
        <v>4</v>
      </c>
      <c r="AJ7" s="133">
        <v>1</v>
      </c>
      <c r="AK7" s="133">
        <v>1</v>
      </c>
      <c r="AL7" s="133">
        <v>0</v>
      </c>
      <c r="AM7" s="133">
        <v>1</v>
      </c>
      <c r="AN7" s="134">
        <v>100</v>
      </c>
      <c r="AO7" s="135"/>
      <c r="AP7" s="136">
        <v>371.7</v>
      </c>
      <c r="AQ7" s="136">
        <v>0</v>
      </c>
      <c r="AR7" s="137">
        <v>1</v>
      </c>
      <c r="AS7" s="3">
        <v>100</v>
      </c>
    </row>
    <row r="8" spans="2:45" ht="12.75">
      <c r="B8" s="51">
        <v>2</v>
      </c>
      <c r="C8" s="84">
        <v>229</v>
      </c>
      <c r="D8" s="53" t="s">
        <v>97</v>
      </c>
      <c r="E8" s="53" t="s">
        <v>98</v>
      </c>
      <c r="F8" s="53" t="s">
        <v>99</v>
      </c>
      <c r="G8" s="54"/>
      <c r="H8" s="20">
        <v>0.3541666666666667</v>
      </c>
      <c r="I8" s="18">
        <v>0.8304976851851852</v>
      </c>
      <c r="J8" s="18">
        <v>0.4763310185185185</v>
      </c>
      <c r="K8" s="12">
        <v>-41155</v>
      </c>
      <c r="L8" s="12">
        <v>60</v>
      </c>
      <c r="M8" s="12">
        <v>60</v>
      </c>
      <c r="N8" s="12">
        <v>4</v>
      </c>
      <c r="O8" s="12">
        <v>1</v>
      </c>
      <c r="P8" s="12">
        <v>0</v>
      </c>
      <c r="Q8" s="12">
        <v>4</v>
      </c>
      <c r="R8" s="46">
        <v>63.4</v>
      </c>
      <c r="S8" s="20">
        <v>0.53125</v>
      </c>
      <c r="T8" s="18">
        <v>0.5543634259259259</v>
      </c>
      <c r="U8" s="18">
        <v>0.023113425925925912</v>
      </c>
      <c r="V8" s="12">
        <v>-1997</v>
      </c>
      <c r="W8" s="12">
        <v>4</v>
      </c>
      <c r="X8" s="12">
        <v>4</v>
      </c>
      <c r="Y8" s="12">
        <v>1</v>
      </c>
      <c r="Z8" s="12">
        <v>1</v>
      </c>
      <c r="AA8" s="12">
        <v>0</v>
      </c>
      <c r="AB8" s="12">
        <v>1</v>
      </c>
      <c r="AC8" s="46">
        <v>100</v>
      </c>
      <c r="AD8" s="20">
        <v>0.40625</v>
      </c>
      <c r="AE8" s="18">
        <v>0.41405092592592596</v>
      </c>
      <c r="AF8" s="18">
        <v>0.007800925925925961</v>
      </c>
      <c r="AG8" s="12">
        <v>-674</v>
      </c>
      <c r="AH8" s="12">
        <v>4</v>
      </c>
      <c r="AI8" s="12">
        <v>4</v>
      </c>
      <c r="AJ8" s="12">
        <v>1</v>
      </c>
      <c r="AK8" s="12">
        <v>1</v>
      </c>
      <c r="AL8" s="12">
        <v>0</v>
      </c>
      <c r="AM8" s="12">
        <v>3</v>
      </c>
      <c r="AN8" s="46">
        <v>50</v>
      </c>
      <c r="AO8" s="11"/>
      <c r="AP8" s="24">
        <v>213.4</v>
      </c>
      <c r="AQ8" s="24">
        <v>0</v>
      </c>
      <c r="AR8" s="1">
        <v>2</v>
      </c>
      <c r="AS8" s="4">
        <v>71.7</v>
      </c>
    </row>
    <row r="9" spans="2:45" ht="13.5" thickBot="1">
      <c r="B9" s="51">
        <v>3</v>
      </c>
      <c r="C9" s="80">
        <v>202</v>
      </c>
      <c r="D9" s="53" t="s">
        <v>94</v>
      </c>
      <c r="E9" s="53" t="s">
        <v>95</v>
      </c>
      <c r="F9" s="53" t="s">
        <v>96</v>
      </c>
      <c r="G9" s="54"/>
      <c r="H9" s="20">
        <v>0.3541666666666667</v>
      </c>
      <c r="I9" s="18">
        <v>0.8454398148148149</v>
      </c>
      <c r="J9" s="18">
        <v>0.4912731481481482</v>
      </c>
      <c r="K9" s="12">
        <v>-42446</v>
      </c>
      <c r="L9" s="12">
        <v>75.5</v>
      </c>
      <c r="M9" s="12">
        <v>75.5</v>
      </c>
      <c r="N9" s="12">
        <v>3</v>
      </c>
      <c r="O9" s="12">
        <v>1</v>
      </c>
      <c r="P9" s="12">
        <v>0</v>
      </c>
      <c r="Q9" s="12">
        <v>3</v>
      </c>
      <c r="R9" s="46">
        <v>100</v>
      </c>
      <c r="S9" s="20">
        <v>0.5277777777777778</v>
      </c>
      <c r="T9" s="18">
        <v>0.5526851851851852</v>
      </c>
      <c r="U9" s="18">
        <v>0.024907407407407378</v>
      </c>
      <c r="V9" s="12">
        <v>-2152</v>
      </c>
      <c r="W9" s="12">
        <v>4</v>
      </c>
      <c r="X9" s="12">
        <v>4</v>
      </c>
      <c r="Y9" s="12">
        <v>1</v>
      </c>
      <c r="Z9" s="12">
        <v>1</v>
      </c>
      <c r="AA9" s="12">
        <v>0</v>
      </c>
      <c r="AB9" s="12">
        <v>3</v>
      </c>
      <c r="AC9" s="46">
        <v>50</v>
      </c>
      <c r="AD9" s="20">
        <v>0.40277777777777773</v>
      </c>
      <c r="AE9" s="18">
        <v>0.4108449074074074</v>
      </c>
      <c r="AF9" s="18">
        <v>0.008067129629629688</v>
      </c>
      <c r="AG9" s="12">
        <v>-697</v>
      </c>
      <c r="AH9" s="12">
        <v>4</v>
      </c>
      <c r="AI9" s="12">
        <v>4</v>
      </c>
      <c r="AJ9" s="12">
        <v>1</v>
      </c>
      <c r="AK9" s="12">
        <v>1</v>
      </c>
      <c r="AL9" s="12">
        <v>0</v>
      </c>
      <c r="AM9" s="12">
        <v>4</v>
      </c>
      <c r="AN9" s="46">
        <v>31.7</v>
      </c>
      <c r="AO9" s="11"/>
      <c r="AP9" s="24">
        <v>181.7</v>
      </c>
      <c r="AQ9" s="24">
        <v>0</v>
      </c>
      <c r="AR9" s="1">
        <v>3</v>
      </c>
      <c r="AS9" s="4">
        <v>50</v>
      </c>
    </row>
    <row r="10" spans="2:45" ht="12.75">
      <c r="B10" s="127">
        <v>4</v>
      </c>
      <c r="C10" s="81">
        <v>233</v>
      </c>
      <c r="D10" s="53" t="s">
        <v>91</v>
      </c>
      <c r="E10" s="53" t="s">
        <v>92</v>
      </c>
      <c r="F10" s="53" t="s">
        <v>93</v>
      </c>
      <c r="G10" s="54"/>
      <c r="H10" s="20">
        <v>0.3541666666666667</v>
      </c>
      <c r="I10" s="18">
        <v>0.8581018518518518</v>
      </c>
      <c r="J10" s="18">
        <v>0.5039351851851852</v>
      </c>
      <c r="K10" s="12">
        <v>20400</v>
      </c>
      <c r="L10" s="12">
        <v>83.5</v>
      </c>
      <c r="M10" s="12">
        <v>77.5</v>
      </c>
      <c r="N10" s="12">
        <v>2</v>
      </c>
      <c r="O10" s="12">
        <v>1</v>
      </c>
      <c r="P10" s="12">
        <v>0</v>
      </c>
      <c r="Q10" s="12">
        <v>2</v>
      </c>
      <c r="R10" s="46">
        <v>143.4</v>
      </c>
      <c r="S10" s="20">
        <v>0.5243055555555556</v>
      </c>
      <c r="T10" s="18">
        <v>0.5519675925925925</v>
      </c>
      <c r="U10" s="18">
        <v>0.027662037037036957</v>
      </c>
      <c r="V10" s="12">
        <v>-2390</v>
      </c>
      <c r="W10" s="12">
        <v>4</v>
      </c>
      <c r="X10" s="12">
        <v>4</v>
      </c>
      <c r="Y10" s="12">
        <v>1</v>
      </c>
      <c r="Z10" s="12">
        <v>1</v>
      </c>
      <c r="AA10" s="12">
        <v>0</v>
      </c>
      <c r="AB10" s="12">
        <v>5</v>
      </c>
      <c r="AC10" s="46">
        <v>15.6</v>
      </c>
      <c r="AD10" s="20">
        <v>0.3993055555555556</v>
      </c>
      <c r="AE10" s="18">
        <v>0.40784722222222225</v>
      </c>
      <c r="AF10" s="18">
        <v>0.00854166666666667</v>
      </c>
      <c r="AG10" s="12">
        <v>-738</v>
      </c>
      <c r="AH10" s="12">
        <v>4</v>
      </c>
      <c r="AI10" s="12">
        <v>4</v>
      </c>
      <c r="AJ10" s="12">
        <v>1</v>
      </c>
      <c r="AK10" s="12">
        <v>1</v>
      </c>
      <c r="AL10" s="12">
        <v>0</v>
      </c>
      <c r="AM10" s="12">
        <v>5</v>
      </c>
      <c r="AN10" s="46">
        <v>15.6</v>
      </c>
      <c r="AO10" s="11"/>
      <c r="AP10" s="24">
        <v>174.6</v>
      </c>
      <c r="AQ10" s="24">
        <v>0</v>
      </c>
      <c r="AR10" s="1">
        <v>4</v>
      </c>
      <c r="AS10" s="4">
        <v>31.7</v>
      </c>
    </row>
    <row r="11" spans="2:45" ht="12.75">
      <c r="B11" s="51">
        <v>5</v>
      </c>
      <c r="C11" s="173">
        <v>220</v>
      </c>
      <c r="D11" s="53" t="s">
        <v>102</v>
      </c>
      <c r="E11" s="53" t="s">
        <v>103</v>
      </c>
      <c r="F11" s="53" t="s">
        <v>104</v>
      </c>
      <c r="G11" s="54"/>
      <c r="H11" s="20">
        <v>0.3541666666666667</v>
      </c>
      <c r="I11" s="18">
        <v>0.831712962962963</v>
      </c>
      <c r="J11" s="18">
        <v>0.47754629629629636</v>
      </c>
      <c r="K11" s="12">
        <v>-41260</v>
      </c>
      <c r="L11" s="12">
        <v>43</v>
      </c>
      <c r="M11" s="12">
        <v>43</v>
      </c>
      <c r="N11" s="12">
        <v>5</v>
      </c>
      <c r="O11" s="12">
        <v>1</v>
      </c>
      <c r="P11" s="12">
        <v>0</v>
      </c>
      <c r="Q11" s="12">
        <v>6</v>
      </c>
      <c r="R11" s="46">
        <v>2</v>
      </c>
      <c r="S11" s="20">
        <v>0.5381944444444444</v>
      </c>
      <c r="T11" s="18">
        <v>0.5636226851851852</v>
      </c>
      <c r="U11" s="18">
        <v>0.025428240740740793</v>
      </c>
      <c r="V11" s="12">
        <v>-2197</v>
      </c>
      <c r="W11" s="12">
        <v>4</v>
      </c>
      <c r="X11" s="12">
        <v>4</v>
      </c>
      <c r="Y11" s="12">
        <v>1</v>
      </c>
      <c r="Z11" s="12">
        <v>1</v>
      </c>
      <c r="AA11" s="12">
        <v>0</v>
      </c>
      <c r="AB11" s="12">
        <v>4</v>
      </c>
      <c r="AC11" s="46">
        <v>31.7</v>
      </c>
      <c r="AD11" s="20">
        <v>0.4131944444444444</v>
      </c>
      <c r="AE11" s="18">
        <v>0.42083333333333334</v>
      </c>
      <c r="AF11" s="18">
        <v>0.007638888888888917</v>
      </c>
      <c r="AG11" s="12">
        <v>-660</v>
      </c>
      <c r="AH11" s="12">
        <v>4</v>
      </c>
      <c r="AI11" s="12">
        <v>4</v>
      </c>
      <c r="AJ11" s="12">
        <v>1</v>
      </c>
      <c r="AK11" s="12">
        <v>1</v>
      </c>
      <c r="AL11" s="12">
        <v>0</v>
      </c>
      <c r="AM11" s="12">
        <v>2</v>
      </c>
      <c r="AN11" s="46">
        <v>71.7</v>
      </c>
      <c r="AO11" s="11"/>
      <c r="AP11" s="24">
        <v>105.4</v>
      </c>
      <c r="AQ11" s="24">
        <v>0</v>
      </c>
      <c r="AR11" s="1">
        <v>5</v>
      </c>
      <c r="AS11" s="4">
        <v>15.6</v>
      </c>
    </row>
    <row r="12" spans="2:45" ht="13.5" thickBot="1">
      <c r="B12" s="51">
        <v>6</v>
      </c>
      <c r="C12" s="172">
        <v>211</v>
      </c>
      <c r="D12" s="53" t="s">
        <v>100</v>
      </c>
      <c r="E12" s="52" t="s">
        <v>101</v>
      </c>
      <c r="F12" s="52"/>
      <c r="G12" s="56"/>
      <c r="H12" s="20">
        <v>0.3541666666666667</v>
      </c>
      <c r="I12" s="18">
        <v>0.820150462962963</v>
      </c>
      <c r="J12" s="18">
        <v>0.4659837962962963</v>
      </c>
      <c r="K12" s="12">
        <v>-40261</v>
      </c>
      <c r="L12" s="12">
        <v>43</v>
      </c>
      <c r="M12" s="12">
        <v>43</v>
      </c>
      <c r="N12" s="12">
        <v>5</v>
      </c>
      <c r="O12" s="12">
        <v>1</v>
      </c>
      <c r="P12" s="12">
        <v>0</v>
      </c>
      <c r="Q12" s="12">
        <v>5</v>
      </c>
      <c r="R12" s="46">
        <v>31.2</v>
      </c>
      <c r="S12" s="20">
        <v>0.5347222222222222</v>
      </c>
      <c r="T12" s="18">
        <v>0.5502430555555555</v>
      </c>
      <c r="U12" s="18">
        <v>0.015520833333333317</v>
      </c>
      <c r="V12" s="12">
        <v>-1341</v>
      </c>
      <c r="W12" s="12">
        <v>2</v>
      </c>
      <c r="X12" s="12">
        <v>2</v>
      </c>
      <c r="Y12" s="12">
        <v>6</v>
      </c>
      <c r="Z12" s="12">
        <v>1</v>
      </c>
      <c r="AA12" s="12">
        <v>0</v>
      </c>
      <c r="AB12" s="12">
        <v>6</v>
      </c>
      <c r="AC12" s="46">
        <v>1</v>
      </c>
      <c r="AD12" s="20">
        <v>0.40972222222222227</v>
      </c>
      <c r="AE12" s="18">
        <v>0.4189583333333333</v>
      </c>
      <c r="AF12" s="18">
        <v>0.009236111111111056</v>
      </c>
      <c r="AG12" s="12">
        <v>-798</v>
      </c>
      <c r="AH12" s="12">
        <v>4</v>
      </c>
      <c r="AI12" s="12">
        <v>4</v>
      </c>
      <c r="AJ12" s="12">
        <v>1</v>
      </c>
      <c r="AK12" s="12">
        <v>1</v>
      </c>
      <c r="AL12" s="12">
        <v>0</v>
      </c>
      <c r="AM12" s="12">
        <v>6</v>
      </c>
      <c r="AN12" s="46">
        <v>1</v>
      </c>
      <c r="AO12" s="11"/>
      <c r="AP12" s="24">
        <v>33.2</v>
      </c>
      <c r="AQ12" s="24">
        <v>0</v>
      </c>
      <c r="AR12" s="1">
        <v>6</v>
      </c>
      <c r="AS12" s="4">
        <v>1</v>
      </c>
    </row>
  </sheetData>
  <sheetProtection/>
  <mergeCells count="3">
    <mergeCell ref="H5:R5"/>
    <mergeCell ref="S5:AC5"/>
    <mergeCell ref="AD5:AN5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  <headerFooter alignWithMargins="0">
    <oddHeader>&amp;L&amp;28TR2&amp;C&amp;16Kurland Trophy 2008&amp;10
Ēdole 10-12.10.2008&amp;RIEPRIEKŠĒJIE REZULTĀTI</oddHeader>
    <oddFooter>&amp;L&amp;D       &amp;T&amp;Cmazozoli.lv&amp;Rgalvenais tiesnesis:                                A.Sprukts                              
sacensību komisārs:                              J.Zaremba 
galvenais sekretārs:                               K.Vīdušs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S15"/>
  <sheetViews>
    <sheetView view="pageBreakPreview" zoomScaleNormal="160" zoomScaleSheetLayoutView="100" workbookViewId="0" topLeftCell="B5">
      <selection activeCell="D24" sqref="D24"/>
    </sheetView>
  </sheetViews>
  <sheetFormatPr defaultColWidth="9.140625" defaultRowHeight="12.75"/>
  <cols>
    <col min="1" max="1" width="5.7109375" style="0" hidden="1" customWidth="1"/>
    <col min="2" max="2" width="6.00390625" style="5" bestFit="1" customWidth="1"/>
    <col min="3" max="3" width="4.7109375" style="5" customWidth="1"/>
    <col min="4" max="4" width="18.28125" style="5" customWidth="1"/>
    <col min="5" max="5" width="27.421875" style="5" customWidth="1"/>
    <col min="6" max="6" width="21.140625" style="5" customWidth="1"/>
    <col min="7" max="7" width="14.8515625" style="5" hidden="1" customWidth="1"/>
    <col min="8" max="9" width="9.140625" style="5" hidden="1" customWidth="1"/>
    <col min="10" max="10" width="9.57421875" style="5" customWidth="1"/>
    <col min="11" max="11" width="12.8515625" style="5" hidden="1" customWidth="1"/>
    <col min="12" max="12" width="6.00390625" style="0" bestFit="1" customWidth="1"/>
    <col min="13" max="13" width="0" style="0" hidden="1" customWidth="1"/>
    <col min="14" max="16" width="9.140625" style="0" hidden="1" customWidth="1"/>
    <col min="17" max="17" width="4.7109375" style="0" bestFit="1" customWidth="1"/>
    <col min="18" max="18" width="6.00390625" style="0" bestFit="1" customWidth="1"/>
    <col min="19" max="20" width="0" style="5" hidden="1" customWidth="1"/>
    <col min="21" max="21" width="7.140625" style="5" bestFit="1" customWidth="1"/>
    <col min="22" max="22" width="7.8515625" style="5" hidden="1" customWidth="1"/>
    <col min="23" max="23" width="5.00390625" style="0" bestFit="1" customWidth="1"/>
    <col min="24" max="24" width="0" style="0" hidden="1" customWidth="1"/>
    <col min="25" max="27" width="9.140625" style="0" hidden="1" customWidth="1"/>
    <col min="28" max="28" width="5.7109375" style="0" bestFit="1" customWidth="1"/>
    <col min="29" max="29" width="6.00390625" style="0" bestFit="1" customWidth="1"/>
    <col min="30" max="30" width="7.28125" style="5" hidden="1" customWidth="1"/>
    <col min="31" max="31" width="7.140625" style="5" hidden="1" customWidth="1"/>
    <col min="32" max="32" width="7.140625" style="5" bestFit="1" customWidth="1"/>
    <col min="33" max="33" width="12.8515625" style="5" hidden="1" customWidth="1"/>
    <col min="34" max="34" width="5.00390625" style="0" bestFit="1" customWidth="1"/>
    <col min="35" max="35" width="0" style="0" hidden="1" customWidth="1"/>
    <col min="36" max="38" width="9.140625" style="0" hidden="1" customWidth="1"/>
    <col min="39" max="39" width="5.7109375" style="0" bestFit="1" customWidth="1"/>
    <col min="40" max="40" width="6.28125" style="0" bestFit="1" customWidth="1"/>
    <col min="41" max="41" width="6.7109375" style="0" hidden="1" customWidth="1"/>
    <col min="42" max="42" width="7.57421875" style="0" bestFit="1" customWidth="1"/>
    <col min="43" max="43" width="3.57421875" style="0" hidden="1" customWidth="1"/>
    <col min="44" max="44" width="6.28125" style="0" bestFit="1" customWidth="1"/>
  </cols>
  <sheetData>
    <row r="1" spans="6:41" ht="12.75" hidden="1">
      <c r="F1" s="5" t="s">
        <v>9</v>
      </c>
      <c r="H1" s="19"/>
      <c r="I1" s="19"/>
      <c r="L1" s="5"/>
      <c r="M1" s="5"/>
      <c r="N1" s="5"/>
      <c r="O1" s="5"/>
      <c r="P1" s="5"/>
      <c r="Q1" s="5"/>
      <c r="R1" s="5"/>
      <c r="S1" s="19"/>
      <c r="T1" s="19"/>
      <c r="W1" s="5"/>
      <c r="X1" s="5"/>
      <c r="Y1" s="5"/>
      <c r="Z1" s="5"/>
      <c r="AA1" s="5"/>
      <c r="AB1" s="5"/>
      <c r="AC1" s="5"/>
      <c r="AD1" s="19"/>
      <c r="AE1" s="19"/>
      <c r="AH1" s="5"/>
      <c r="AI1" s="5"/>
      <c r="AJ1" s="5"/>
      <c r="AK1" s="5"/>
      <c r="AL1" s="5"/>
      <c r="AM1" s="5"/>
      <c r="AN1" s="5"/>
      <c r="AO1" s="5"/>
    </row>
    <row r="2" spans="8:41" ht="12.75" hidden="1">
      <c r="H2" s="12" t="s">
        <v>4</v>
      </c>
      <c r="I2" s="14">
        <v>0.5</v>
      </c>
      <c r="J2" s="15">
        <v>43200</v>
      </c>
      <c r="L2" s="5"/>
      <c r="M2" s="5"/>
      <c r="N2" s="5"/>
      <c r="O2" s="5"/>
      <c r="P2" s="5"/>
      <c r="Q2" s="5"/>
      <c r="R2" s="5"/>
      <c r="S2" s="12" t="s">
        <v>4</v>
      </c>
      <c r="T2" s="14">
        <v>0.041666666666666664</v>
      </c>
      <c r="U2" s="15">
        <v>3600</v>
      </c>
      <c r="W2" s="5"/>
      <c r="X2" s="5"/>
      <c r="Y2" s="5"/>
      <c r="Z2" s="5"/>
      <c r="AA2" s="5"/>
      <c r="AB2" s="5"/>
      <c r="AC2" s="5"/>
      <c r="AD2" s="12" t="s">
        <v>4</v>
      </c>
      <c r="AE2" s="14">
        <v>0.041666666666666664</v>
      </c>
      <c r="AF2" s="15">
        <v>3600</v>
      </c>
      <c r="AH2" s="5"/>
      <c r="AI2" s="5"/>
      <c r="AJ2" s="5"/>
      <c r="AK2" s="5"/>
      <c r="AL2" s="5"/>
      <c r="AM2" s="5"/>
      <c r="AN2" s="5"/>
      <c r="AO2" s="5"/>
    </row>
    <row r="3" spans="8:41" ht="12.75" hidden="1">
      <c r="H3" s="12" t="s">
        <v>5</v>
      </c>
      <c r="I3" s="14">
        <v>0.5416666666666666</v>
      </c>
      <c r="J3" s="15">
        <v>46800</v>
      </c>
      <c r="L3" s="5"/>
      <c r="M3" s="5"/>
      <c r="N3" s="5"/>
      <c r="O3" s="5"/>
      <c r="P3" s="5"/>
      <c r="Q3" s="5"/>
      <c r="R3" s="5"/>
      <c r="S3" s="12" t="s">
        <v>5</v>
      </c>
      <c r="T3" s="14">
        <v>0.041666666666666664</v>
      </c>
      <c r="U3" s="15">
        <v>3600</v>
      </c>
      <c r="W3" s="5"/>
      <c r="X3" s="5"/>
      <c r="Y3" s="5"/>
      <c r="Z3" s="5"/>
      <c r="AA3" s="5"/>
      <c r="AB3" s="5"/>
      <c r="AC3" s="5"/>
      <c r="AD3" s="12" t="s">
        <v>5</v>
      </c>
      <c r="AE3" s="14">
        <v>0.041666666666666664</v>
      </c>
      <c r="AF3" s="15">
        <v>3600</v>
      </c>
      <c r="AH3" s="5"/>
      <c r="AI3" s="5"/>
      <c r="AJ3" s="5"/>
      <c r="AK3" s="5"/>
      <c r="AL3" s="5"/>
      <c r="AM3" s="5"/>
      <c r="AN3" s="5"/>
      <c r="AO3" s="5"/>
    </row>
    <row r="4" spans="8:41" ht="13.5" hidden="1" thickBot="1">
      <c r="H4" s="22" t="s">
        <v>8</v>
      </c>
      <c r="I4" s="23"/>
      <c r="K4" s="21"/>
      <c r="L4" s="5"/>
      <c r="M4" s="5"/>
      <c r="N4" s="5"/>
      <c r="O4" s="5"/>
      <c r="P4" s="5"/>
      <c r="Q4" s="5"/>
      <c r="R4" s="5"/>
      <c r="S4" s="22" t="s">
        <v>8</v>
      </c>
      <c r="T4" s="23"/>
      <c r="V4" s="21"/>
      <c r="W4" s="5"/>
      <c r="X4" s="5"/>
      <c r="Y4" s="5"/>
      <c r="Z4" s="5"/>
      <c r="AA4" s="5"/>
      <c r="AB4" s="5"/>
      <c r="AC4" s="5"/>
      <c r="AD4" s="22" t="s">
        <v>8</v>
      </c>
      <c r="AE4" s="23"/>
      <c r="AG4" s="21"/>
      <c r="AH4" s="5"/>
      <c r="AI4" s="5"/>
      <c r="AJ4" s="5"/>
      <c r="AK4" s="5"/>
      <c r="AL4" s="5"/>
      <c r="AM4" s="5"/>
      <c r="AN4" s="5"/>
      <c r="AO4" s="5"/>
    </row>
    <row r="5" spans="2:41" ht="13.5" customHeight="1" thickBot="1">
      <c r="B5" s="5">
        <v>9</v>
      </c>
      <c r="H5" s="174" t="s">
        <v>11</v>
      </c>
      <c r="I5" s="175"/>
      <c r="J5" s="175"/>
      <c r="K5" s="175"/>
      <c r="L5" s="175"/>
      <c r="M5" s="175"/>
      <c r="N5" s="175"/>
      <c r="O5" s="175"/>
      <c r="P5" s="175"/>
      <c r="Q5" s="175"/>
      <c r="R5" s="176"/>
      <c r="S5" s="174" t="s">
        <v>22</v>
      </c>
      <c r="T5" s="175"/>
      <c r="U5" s="175"/>
      <c r="V5" s="175"/>
      <c r="W5" s="175"/>
      <c r="X5" s="175"/>
      <c r="Y5" s="175"/>
      <c r="Z5" s="175"/>
      <c r="AA5" s="175"/>
      <c r="AB5" s="175"/>
      <c r="AC5" s="176"/>
      <c r="AD5" s="174" t="s">
        <v>21</v>
      </c>
      <c r="AE5" s="175"/>
      <c r="AF5" s="175"/>
      <c r="AG5" s="175"/>
      <c r="AH5" s="175"/>
      <c r="AI5" s="175"/>
      <c r="AJ5" s="175"/>
      <c r="AK5" s="175"/>
      <c r="AL5" s="175"/>
      <c r="AM5" s="175"/>
      <c r="AN5" s="176"/>
      <c r="AO5" s="36"/>
    </row>
    <row r="6" spans="2:44" ht="13.5" thickBot="1">
      <c r="B6" s="6" t="s">
        <v>0</v>
      </c>
      <c r="C6" s="7" t="s">
        <v>1</v>
      </c>
      <c r="D6" s="7" t="s">
        <v>2</v>
      </c>
      <c r="E6" s="8" t="s">
        <v>3</v>
      </c>
      <c r="F6" s="8" t="s">
        <v>3</v>
      </c>
      <c r="G6" s="16" t="s">
        <v>3</v>
      </c>
      <c r="H6" s="6" t="s">
        <v>12</v>
      </c>
      <c r="I6" s="7" t="s">
        <v>13</v>
      </c>
      <c r="J6" s="7" t="s">
        <v>256</v>
      </c>
      <c r="K6" s="7" t="s">
        <v>14</v>
      </c>
      <c r="L6" s="35" t="s">
        <v>17</v>
      </c>
      <c r="M6" s="35"/>
      <c r="N6" s="35" t="s">
        <v>18</v>
      </c>
      <c r="O6" s="35" t="s">
        <v>19</v>
      </c>
      <c r="P6" s="35">
        <v>3</v>
      </c>
      <c r="Q6" s="35" t="s">
        <v>257</v>
      </c>
      <c r="R6" s="37" t="s">
        <v>258</v>
      </c>
      <c r="S6" s="6" t="s">
        <v>259</v>
      </c>
      <c r="T6" s="7" t="s">
        <v>260</v>
      </c>
      <c r="U6" s="7" t="s">
        <v>256</v>
      </c>
      <c r="V6" s="7" t="s">
        <v>14</v>
      </c>
      <c r="W6" s="57" t="s">
        <v>261</v>
      </c>
      <c r="X6" s="35"/>
      <c r="Y6" s="35" t="s">
        <v>18</v>
      </c>
      <c r="Z6" s="35" t="s">
        <v>19</v>
      </c>
      <c r="AA6" s="35">
        <v>3</v>
      </c>
      <c r="AB6" s="35" t="s">
        <v>257</v>
      </c>
      <c r="AC6" s="37" t="s">
        <v>258</v>
      </c>
      <c r="AD6" s="6" t="s">
        <v>259</v>
      </c>
      <c r="AE6" s="7" t="s">
        <v>260</v>
      </c>
      <c r="AF6" s="7" t="s">
        <v>256</v>
      </c>
      <c r="AG6" s="7" t="s">
        <v>14</v>
      </c>
      <c r="AH6" s="57" t="s">
        <v>261</v>
      </c>
      <c r="AI6" s="35"/>
      <c r="AJ6" s="35" t="s">
        <v>18</v>
      </c>
      <c r="AK6" s="35" t="s">
        <v>19</v>
      </c>
      <c r="AL6" s="35">
        <v>3</v>
      </c>
      <c r="AM6" s="35" t="s">
        <v>257</v>
      </c>
      <c r="AN6" s="37" t="s">
        <v>258</v>
      </c>
      <c r="AO6" s="39" t="s">
        <v>20</v>
      </c>
      <c r="AP6" s="40" t="s">
        <v>258</v>
      </c>
      <c r="AQ6" s="40" t="s">
        <v>10</v>
      </c>
      <c r="AR6" s="41" t="s">
        <v>257</v>
      </c>
    </row>
    <row r="7" spans="2:45" s="126" customFormat="1" ht="12.75">
      <c r="B7" s="127">
        <v>1</v>
      </c>
      <c r="C7" s="128">
        <v>411</v>
      </c>
      <c r="D7" s="129" t="s">
        <v>120</v>
      </c>
      <c r="E7" s="129" t="s">
        <v>121</v>
      </c>
      <c r="F7" s="129"/>
      <c r="G7" s="130"/>
      <c r="H7" s="131">
        <v>0.3541666666666667</v>
      </c>
      <c r="I7" s="132">
        <v>0.7435185185185186</v>
      </c>
      <c r="J7" s="132">
        <v>0.3893518518518519</v>
      </c>
      <c r="K7" s="133">
        <v>-33640</v>
      </c>
      <c r="L7" s="133">
        <v>110.5</v>
      </c>
      <c r="M7" s="133">
        <v>110.5</v>
      </c>
      <c r="N7" s="133">
        <v>1</v>
      </c>
      <c r="O7" s="133">
        <v>1</v>
      </c>
      <c r="P7" s="133">
        <v>0</v>
      </c>
      <c r="Q7" s="133">
        <v>1</v>
      </c>
      <c r="R7" s="134">
        <v>200</v>
      </c>
      <c r="S7" s="131">
        <v>0.5</v>
      </c>
      <c r="T7" s="132">
        <v>0.5236111111111111</v>
      </c>
      <c r="U7" s="132">
        <v>0.023611111111111138</v>
      </c>
      <c r="V7" s="133">
        <v>-2040</v>
      </c>
      <c r="W7" s="133">
        <v>4</v>
      </c>
      <c r="X7" s="133">
        <v>4</v>
      </c>
      <c r="Y7" s="133">
        <v>1</v>
      </c>
      <c r="Z7" s="133">
        <v>1</v>
      </c>
      <c r="AA7" s="133">
        <v>0</v>
      </c>
      <c r="AB7" s="133">
        <v>1</v>
      </c>
      <c r="AC7" s="134">
        <v>100</v>
      </c>
      <c r="AD7" s="131">
        <v>0.375</v>
      </c>
      <c r="AE7" s="132">
        <v>0.38210648148148146</v>
      </c>
      <c r="AF7" s="132">
        <v>0.007106481481481464</v>
      </c>
      <c r="AG7" s="133">
        <v>-614</v>
      </c>
      <c r="AH7" s="133">
        <v>4</v>
      </c>
      <c r="AI7" s="133">
        <v>4</v>
      </c>
      <c r="AJ7" s="133">
        <v>1</v>
      </c>
      <c r="AK7" s="133">
        <v>1</v>
      </c>
      <c r="AL7" s="133">
        <v>0</v>
      </c>
      <c r="AM7" s="133">
        <v>1</v>
      </c>
      <c r="AN7" s="134">
        <v>100</v>
      </c>
      <c r="AO7" s="135"/>
      <c r="AP7" s="136">
        <v>400</v>
      </c>
      <c r="AQ7" s="136">
        <v>0</v>
      </c>
      <c r="AR7" s="137">
        <v>1</v>
      </c>
      <c r="AS7" s="3">
        <v>100</v>
      </c>
    </row>
    <row r="8" spans="2:45" ht="12.75">
      <c r="B8" s="51">
        <v>2</v>
      </c>
      <c r="C8" s="52">
        <v>301</v>
      </c>
      <c r="D8" s="53" t="s">
        <v>122</v>
      </c>
      <c r="E8" s="53" t="s">
        <v>123</v>
      </c>
      <c r="F8" s="53" t="s">
        <v>124</v>
      </c>
      <c r="G8" s="54"/>
      <c r="H8" s="20">
        <v>0.3541666666666667</v>
      </c>
      <c r="I8" s="18">
        <v>0.785474537037037</v>
      </c>
      <c r="J8" s="18">
        <v>0.43130787037037027</v>
      </c>
      <c r="K8" s="12">
        <v>-37265</v>
      </c>
      <c r="L8" s="12">
        <v>110.5</v>
      </c>
      <c r="M8" s="12">
        <v>110.5</v>
      </c>
      <c r="N8" s="12">
        <v>1</v>
      </c>
      <c r="O8" s="12">
        <v>1</v>
      </c>
      <c r="P8" s="12">
        <v>0</v>
      </c>
      <c r="Q8" s="12">
        <v>2</v>
      </c>
      <c r="R8" s="46">
        <v>159</v>
      </c>
      <c r="S8" s="20">
        <v>0.5034722222222222</v>
      </c>
      <c r="T8" s="18">
        <v>0.5306018518518518</v>
      </c>
      <c r="U8" s="18">
        <v>0.027129629629629615</v>
      </c>
      <c r="V8" s="12">
        <v>-2344</v>
      </c>
      <c r="W8" s="12">
        <v>4</v>
      </c>
      <c r="X8" s="12">
        <v>4</v>
      </c>
      <c r="Y8" s="12">
        <v>1</v>
      </c>
      <c r="Z8" s="12">
        <v>1</v>
      </c>
      <c r="AA8" s="12">
        <v>0</v>
      </c>
      <c r="AB8" s="12">
        <v>3</v>
      </c>
      <c r="AC8" s="46">
        <v>63.8</v>
      </c>
      <c r="AD8" s="20">
        <v>0.37847222222222227</v>
      </c>
      <c r="AE8" s="18">
        <v>0.38721064814814815</v>
      </c>
      <c r="AF8" s="18">
        <v>0.008738425925925886</v>
      </c>
      <c r="AG8" s="12">
        <v>-755</v>
      </c>
      <c r="AH8" s="12">
        <v>4</v>
      </c>
      <c r="AI8" s="12">
        <v>4</v>
      </c>
      <c r="AJ8" s="12">
        <v>1</v>
      </c>
      <c r="AK8" s="12">
        <v>1</v>
      </c>
      <c r="AL8" s="12">
        <v>0</v>
      </c>
      <c r="AM8" s="12">
        <v>5</v>
      </c>
      <c r="AN8" s="46">
        <v>38.8</v>
      </c>
      <c r="AO8" s="11"/>
      <c r="AP8" s="24">
        <v>261.6</v>
      </c>
      <c r="AQ8" s="24">
        <v>0</v>
      </c>
      <c r="AR8" s="1">
        <v>2</v>
      </c>
      <c r="AS8" s="4">
        <v>79.5</v>
      </c>
    </row>
    <row r="9" spans="2:45" ht="13.5" thickBot="1">
      <c r="B9" s="51">
        <v>3</v>
      </c>
      <c r="C9" s="55">
        <v>424</v>
      </c>
      <c r="D9" s="53" t="s">
        <v>110</v>
      </c>
      <c r="E9" s="53" t="s">
        <v>111</v>
      </c>
      <c r="F9" s="53"/>
      <c r="G9" s="54"/>
      <c r="H9" s="20">
        <v>0.3541666666666667</v>
      </c>
      <c r="I9" s="18">
        <v>0.8110532407407408</v>
      </c>
      <c r="J9" s="18">
        <v>0.4568865740740741</v>
      </c>
      <c r="K9" s="12">
        <v>-39475</v>
      </c>
      <c r="L9" s="12">
        <v>95.5</v>
      </c>
      <c r="M9" s="12">
        <v>95.5</v>
      </c>
      <c r="N9" s="12">
        <v>3</v>
      </c>
      <c r="O9" s="12">
        <v>1</v>
      </c>
      <c r="P9" s="12">
        <v>0</v>
      </c>
      <c r="Q9" s="12">
        <v>3</v>
      </c>
      <c r="R9" s="46">
        <v>127.6</v>
      </c>
      <c r="S9" s="20">
        <v>0.5069444444444444</v>
      </c>
      <c r="T9" s="18">
        <v>0.5329166666666666</v>
      </c>
      <c r="U9" s="18">
        <v>0.025972222222222174</v>
      </c>
      <c r="V9" s="12">
        <v>-2244</v>
      </c>
      <c r="W9" s="12">
        <v>4</v>
      </c>
      <c r="X9" s="12">
        <v>4</v>
      </c>
      <c r="Y9" s="12">
        <v>1</v>
      </c>
      <c r="Z9" s="12">
        <v>1</v>
      </c>
      <c r="AA9" s="12">
        <v>0</v>
      </c>
      <c r="AB9" s="12">
        <v>2</v>
      </c>
      <c r="AC9" s="46">
        <v>79.5</v>
      </c>
      <c r="AD9" s="20">
        <v>0.3819444444444444</v>
      </c>
      <c r="AE9" s="18">
        <v>0.39002314814814815</v>
      </c>
      <c r="AF9" s="18">
        <v>0.008078703703703727</v>
      </c>
      <c r="AG9" s="12">
        <v>-698</v>
      </c>
      <c r="AH9" s="12">
        <v>4</v>
      </c>
      <c r="AI9" s="12">
        <v>4</v>
      </c>
      <c r="AJ9" s="12">
        <v>1</v>
      </c>
      <c r="AK9" s="12">
        <v>1</v>
      </c>
      <c r="AL9" s="12">
        <v>0</v>
      </c>
      <c r="AM9" s="12">
        <v>4</v>
      </c>
      <c r="AN9" s="46">
        <v>50.5</v>
      </c>
      <c r="AO9" s="11"/>
      <c r="AP9" s="24">
        <v>257.6</v>
      </c>
      <c r="AQ9" s="24">
        <v>0</v>
      </c>
      <c r="AR9" s="1">
        <v>3</v>
      </c>
      <c r="AS9" s="4">
        <v>63.8</v>
      </c>
    </row>
    <row r="10" spans="2:45" ht="12.75">
      <c r="B10" s="127">
        <v>4</v>
      </c>
      <c r="C10" s="52">
        <v>310</v>
      </c>
      <c r="D10" s="53" t="s">
        <v>107</v>
      </c>
      <c r="E10" s="53" t="s">
        <v>108</v>
      </c>
      <c r="F10" s="53" t="s">
        <v>109</v>
      </c>
      <c r="G10" s="54"/>
      <c r="H10" s="20">
        <v>0.3541666666666667</v>
      </c>
      <c r="I10" s="18">
        <v>0.7840393518518519</v>
      </c>
      <c r="J10" s="18">
        <v>0.42987268518518523</v>
      </c>
      <c r="K10" s="12">
        <v>-37141</v>
      </c>
      <c r="L10" s="12">
        <v>81.5</v>
      </c>
      <c r="M10" s="12">
        <v>81.5</v>
      </c>
      <c r="N10" s="12">
        <v>4</v>
      </c>
      <c r="O10" s="12">
        <v>1</v>
      </c>
      <c r="P10" s="12">
        <v>0</v>
      </c>
      <c r="Q10" s="12">
        <v>4</v>
      </c>
      <c r="R10" s="46">
        <v>101</v>
      </c>
      <c r="S10" s="20">
        <v>0.5104166666666666</v>
      </c>
      <c r="T10" s="18">
        <v>0.5391087962962963</v>
      </c>
      <c r="U10" s="18">
        <v>0.028692129629629637</v>
      </c>
      <c r="V10" s="12">
        <v>-2479</v>
      </c>
      <c r="W10" s="12">
        <v>4</v>
      </c>
      <c r="X10" s="12">
        <v>4</v>
      </c>
      <c r="Y10" s="12">
        <v>1</v>
      </c>
      <c r="Z10" s="12">
        <v>1</v>
      </c>
      <c r="AA10" s="12">
        <v>0</v>
      </c>
      <c r="AB10" s="12">
        <v>4</v>
      </c>
      <c r="AC10" s="46">
        <v>50.5</v>
      </c>
      <c r="AD10" s="20">
        <v>0.3854166666666667</v>
      </c>
      <c r="AE10" s="18">
        <v>0.3934606481481482</v>
      </c>
      <c r="AF10" s="18">
        <v>0.0080439814814815</v>
      </c>
      <c r="AG10" s="12">
        <v>-695</v>
      </c>
      <c r="AH10" s="12">
        <v>4</v>
      </c>
      <c r="AI10" s="12">
        <v>4</v>
      </c>
      <c r="AJ10" s="12">
        <v>1</v>
      </c>
      <c r="AK10" s="12">
        <v>1</v>
      </c>
      <c r="AL10" s="12">
        <v>0</v>
      </c>
      <c r="AM10" s="12">
        <v>3</v>
      </c>
      <c r="AN10" s="46">
        <v>63.8</v>
      </c>
      <c r="AO10" s="11"/>
      <c r="AP10" s="24">
        <v>215.3</v>
      </c>
      <c r="AQ10" s="24">
        <v>0</v>
      </c>
      <c r="AR10" s="1">
        <v>4</v>
      </c>
      <c r="AS10" s="4">
        <v>50.5</v>
      </c>
    </row>
    <row r="11" spans="2:45" s="74" customFormat="1" ht="12.75">
      <c r="B11" s="51">
        <v>5</v>
      </c>
      <c r="C11" s="118">
        <v>305</v>
      </c>
      <c r="D11" s="119" t="s">
        <v>105</v>
      </c>
      <c r="E11" s="119" t="s">
        <v>106</v>
      </c>
      <c r="F11" s="119"/>
      <c r="G11" s="120"/>
      <c r="H11" s="121">
        <v>0.3541666666666667</v>
      </c>
      <c r="I11" s="122">
        <v>0.7233796296296297</v>
      </c>
      <c r="J11" s="122">
        <v>0.36921296296296297</v>
      </c>
      <c r="K11" s="123">
        <v>-31900</v>
      </c>
      <c r="L11" s="123">
        <v>58.5</v>
      </c>
      <c r="M11" s="123">
        <v>58.5</v>
      </c>
      <c r="N11" s="123">
        <v>5</v>
      </c>
      <c r="O11" s="123">
        <v>1</v>
      </c>
      <c r="P11" s="123">
        <v>0</v>
      </c>
      <c r="Q11" s="123">
        <v>5</v>
      </c>
      <c r="R11" s="124">
        <v>77.6</v>
      </c>
      <c r="S11" s="121">
        <v>0.513888888888889</v>
      </c>
      <c r="T11" s="122">
        <v>0.5276041666666667</v>
      </c>
      <c r="U11" s="122">
        <v>0.013715277777777701</v>
      </c>
      <c r="V11" s="123">
        <v>-1185</v>
      </c>
      <c r="W11" s="123">
        <v>2</v>
      </c>
      <c r="X11" s="123">
        <v>2</v>
      </c>
      <c r="Y11" s="123">
        <v>5</v>
      </c>
      <c r="Z11" s="123">
        <v>1</v>
      </c>
      <c r="AA11" s="123">
        <v>0</v>
      </c>
      <c r="AB11" s="123">
        <v>5</v>
      </c>
      <c r="AC11" s="124">
        <v>38.8</v>
      </c>
      <c r="AD11" s="121">
        <v>0.3888888888888889</v>
      </c>
      <c r="AE11" s="122">
        <v>0.396574074074074</v>
      </c>
      <c r="AF11" s="122">
        <v>0.007685185185185128</v>
      </c>
      <c r="AG11" s="123">
        <v>-664</v>
      </c>
      <c r="AH11" s="123">
        <v>4</v>
      </c>
      <c r="AI11" s="123">
        <v>4</v>
      </c>
      <c r="AJ11" s="123">
        <v>1</v>
      </c>
      <c r="AK11" s="123">
        <v>1</v>
      </c>
      <c r="AL11" s="123">
        <v>0</v>
      </c>
      <c r="AM11" s="123">
        <v>2</v>
      </c>
      <c r="AN11" s="124">
        <v>79.5</v>
      </c>
      <c r="AO11" s="125"/>
      <c r="AP11" s="123">
        <v>195.89999999999998</v>
      </c>
      <c r="AQ11" s="123">
        <v>0</v>
      </c>
      <c r="AR11" s="124">
        <v>5</v>
      </c>
      <c r="AS11" s="4">
        <v>38.8</v>
      </c>
    </row>
    <row r="12" spans="2:45" ht="13.5" thickBot="1">
      <c r="B12" s="51">
        <v>6</v>
      </c>
      <c r="C12" s="52">
        <v>307</v>
      </c>
      <c r="D12" s="53" t="s">
        <v>116</v>
      </c>
      <c r="E12" s="53" t="s">
        <v>117</v>
      </c>
      <c r="F12" s="53" t="s">
        <v>118</v>
      </c>
      <c r="G12" s="54"/>
      <c r="H12" s="20">
        <v>0.3541666666666667</v>
      </c>
      <c r="I12" s="18">
        <v>0.7905092592592592</v>
      </c>
      <c r="J12" s="18">
        <v>0.4363425925925925</v>
      </c>
      <c r="K12" s="12">
        <v>-37700</v>
      </c>
      <c r="L12" s="12">
        <v>58.5</v>
      </c>
      <c r="M12" s="12">
        <v>58.5</v>
      </c>
      <c r="N12" s="12">
        <v>5</v>
      </c>
      <c r="O12" s="12">
        <v>1</v>
      </c>
      <c r="P12" s="12">
        <v>0</v>
      </c>
      <c r="Q12" s="12">
        <v>6</v>
      </c>
      <c r="R12" s="46">
        <v>56.6</v>
      </c>
      <c r="S12" s="20"/>
      <c r="T12" s="18"/>
      <c r="U12" s="18" t="s">
        <v>10</v>
      </c>
      <c r="V12" s="12" t="s">
        <v>10</v>
      </c>
      <c r="W12" s="12"/>
      <c r="X12" s="12">
        <v>0</v>
      </c>
      <c r="Y12" s="12">
        <v>6</v>
      </c>
      <c r="Z12" s="12">
        <v>4</v>
      </c>
      <c r="AA12" s="12">
        <v>0</v>
      </c>
      <c r="AB12" s="12">
        <v>0</v>
      </c>
      <c r="AC12" s="46">
        <v>0</v>
      </c>
      <c r="AD12" s="20"/>
      <c r="AE12" s="18"/>
      <c r="AF12" s="18" t="s">
        <v>10</v>
      </c>
      <c r="AG12" s="12" t="s">
        <v>10</v>
      </c>
      <c r="AH12" s="12"/>
      <c r="AI12" s="12">
        <v>0</v>
      </c>
      <c r="AJ12" s="12">
        <v>6</v>
      </c>
      <c r="AK12" s="12">
        <v>4</v>
      </c>
      <c r="AL12" s="12">
        <v>0</v>
      </c>
      <c r="AM12" s="12">
        <v>0</v>
      </c>
      <c r="AN12" s="46">
        <v>0</v>
      </c>
      <c r="AO12" s="11"/>
      <c r="AP12" s="24">
        <v>56.6</v>
      </c>
      <c r="AQ12" s="24">
        <v>4</v>
      </c>
      <c r="AR12" s="1">
        <v>6</v>
      </c>
      <c r="AS12" s="4">
        <v>28.3</v>
      </c>
    </row>
    <row r="13" spans="2:45" ht="12.75">
      <c r="B13" s="127">
        <v>7</v>
      </c>
      <c r="C13" s="52">
        <v>302</v>
      </c>
      <c r="D13" s="53" t="s">
        <v>119</v>
      </c>
      <c r="E13" s="53"/>
      <c r="F13" s="53"/>
      <c r="G13" s="54"/>
      <c r="H13" s="20">
        <v>0.3541666666666667</v>
      </c>
      <c r="I13" s="18">
        <v>0.625</v>
      </c>
      <c r="J13" s="18">
        <v>0.2708333333333333</v>
      </c>
      <c r="K13" s="12">
        <v>-23400</v>
      </c>
      <c r="L13" s="12">
        <v>28</v>
      </c>
      <c r="M13" s="12">
        <v>28</v>
      </c>
      <c r="N13" s="12">
        <v>8</v>
      </c>
      <c r="O13" s="12">
        <v>1</v>
      </c>
      <c r="P13" s="12">
        <v>0</v>
      </c>
      <c r="Q13" s="12">
        <v>8</v>
      </c>
      <c r="R13" s="46">
        <v>19</v>
      </c>
      <c r="S13" s="20"/>
      <c r="T13" s="18"/>
      <c r="U13" s="18" t="s">
        <v>10</v>
      </c>
      <c r="V13" s="12" t="s">
        <v>10</v>
      </c>
      <c r="W13" s="12"/>
      <c r="X13" s="12">
        <v>0</v>
      </c>
      <c r="Y13" s="12">
        <v>6</v>
      </c>
      <c r="Z13" s="12">
        <v>4</v>
      </c>
      <c r="AA13" s="12">
        <v>0</v>
      </c>
      <c r="AB13" s="12">
        <v>0</v>
      </c>
      <c r="AC13" s="46">
        <v>0</v>
      </c>
      <c r="AD13" s="20"/>
      <c r="AE13" s="18"/>
      <c r="AF13" s="18" t="s">
        <v>10</v>
      </c>
      <c r="AG13" s="12" t="s">
        <v>10</v>
      </c>
      <c r="AH13" s="12"/>
      <c r="AI13" s="12">
        <v>0</v>
      </c>
      <c r="AJ13" s="12">
        <v>6</v>
      </c>
      <c r="AK13" s="12">
        <v>4</v>
      </c>
      <c r="AL13" s="12">
        <v>0</v>
      </c>
      <c r="AM13" s="12">
        <v>0</v>
      </c>
      <c r="AN13" s="46">
        <v>0</v>
      </c>
      <c r="AO13" s="11"/>
      <c r="AP13" s="24">
        <v>19</v>
      </c>
      <c r="AQ13" s="24">
        <v>4</v>
      </c>
      <c r="AR13" s="1">
        <v>7</v>
      </c>
      <c r="AS13" s="4">
        <v>18.5</v>
      </c>
    </row>
    <row r="14" spans="2:45" s="126" customFormat="1" ht="12.75">
      <c r="B14" s="51">
        <v>8</v>
      </c>
      <c r="C14" s="55">
        <v>306</v>
      </c>
      <c r="D14" s="53" t="s">
        <v>112</v>
      </c>
      <c r="E14" s="53" t="s">
        <v>113</v>
      </c>
      <c r="F14" s="53"/>
      <c r="G14" s="54"/>
      <c r="H14" s="20">
        <v>0.3541666666666667</v>
      </c>
      <c r="I14" s="18"/>
      <c r="J14" s="18">
        <v>-0.3541666666666667</v>
      </c>
      <c r="K14" s="12" t="s">
        <v>252</v>
      </c>
      <c r="L14" s="12">
        <v>0</v>
      </c>
      <c r="M14" s="12">
        <v>0</v>
      </c>
      <c r="N14" s="12">
        <v>9</v>
      </c>
      <c r="O14" s="12">
        <v>1</v>
      </c>
      <c r="P14" s="12">
        <v>0</v>
      </c>
      <c r="Q14" s="12">
        <v>0</v>
      </c>
      <c r="R14" s="46">
        <v>0</v>
      </c>
      <c r="S14" s="20"/>
      <c r="T14" s="18"/>
      <c r="U14" s="18" t="s">
        <v>10</v>
      </c>
      <c r="V14" s="12" t="s">
        <v>10</v>
      </c>
      <c r="W14" s="12"/>
      <c r="X14" s="12">
        <v>0</v>
      </c>
      <c r="Y14" s="12">
        <v>6</v>
      </c>
      <c r="Z14" s="12">
        <v>4</v>
      </c>
      <c r="AA14" s="12">
        <v>0</v>
      </c>
      <c r="AB14" s="12">
        <v>0</v>
      </c>
      <c r="AC14" s="46">
        <v>0</v>
      </c>
      <c r="AD14" s="20"/>
      <c r="AE14" s="18"/>
      <c r="AF14" s="18" t="s">
        <v>10</v>
      </c>
      <c r="AG14" s="12" t="s">
        <v>10</v>
      </c>
      <c r="AH14" s="12"/>
      <c r="AI14" s="12">
        <v>0</v>
      </c>
      <c r="AJ14" s="12">
        <v>6</v>
      </c>
      <c r="AK14" s="12">
        <v>4</v>
      </c>
      <c r="AL14" s="12">
        <v>0</v>
      </c>
      <c r="AM14" s="12">
        <v>0</v>
      </c>
      <c r="AN14" s="46">
        <v>0</v>
      </c>
      <c r="AO14" s="11"/>
      <c r="AP14" s="24">
        <v>0</v>
      </c>
      <c r="AQ14" s="24">
        <v>4</v>
      </c>
      <c r="AR14" s="1">
        <v>8</v>
      </c>
      <c r="AS14" s="4">
        <v>9.5</v>
      </c>
    </row>
    <row r="15" spans="2:45" ht="12.75">
      <c r="B15" s="51">
        <v>9</v>
      </c>
      <c r="C15" s="72">
        <v>303</v>
      </c>
      <c r="D15" s="112" t="s">
        <v>114</v>
      </c>
      <c r="E15" s="72" t="s">
        <v>115</v>
      </c>
      <c r="F15" s="72"/>
      <c r="G15" s="165"/>
      <c r="H15" s="114">
        <v>0.3541666666666667</v>
      </c>
      <c r="I15" s="115">
        <v>0.7833333333333333</v>
      </c>
      <c r="J15" s="115">
        <v>0.42916666666666664</v>
      </c>
      <c r="K15" s="76" t="s">
        <v>252</v>
      </c>
      <c r="L15" s="75">
        <v>37.5</v>
      </c>
      <c r="M15" s="75">
        <v>37.5</v>
      </c>
      <c r="N15" s="75">
        <v>7</v>
      </c>
      <c r="O15" s="75">
        <v>1</v>
      </c>
      <c r="P15" s="75">
        <v>0</v>
      </c>
      <c r="Q15" s="75">
        <v>0</v>
      </c>
      <c r="R15" s="77">
        <v>0</v>
      </c>
      <c r="S15" s="114"/>
      <c r="T15" s="115"/>
      <c r="U15" s="115" t="s">
        <v>10</v>
      </c>
      <c r="V15" s="75" t="s">
        <v>10</v>
      </c>
      <c r="W15" s="75"/>
      <c r="X15" s="75">
        <v>0</v>
      </c>
      <c r="Y15" s="75">
        <v>6</v>
      </c>
      <c r="Z15" s="75">
        <v>4</v>
      </c>
      <c r="AA15" s="75">
        <v>0</v>
      </c>
      <c r="AB15" s="75">
        <v>0</v>
      </c>
      <c r="AC15" s="77">
        <v>0</v>
      </c>
      <c r="AD15" s="114"/>
      <c r="AE15" s="115"/>
      <c r="AF15" s="115" t="s">
        <v>10</v>
      </c>
      <c r="AG15" s="75" t="s">
        <v>10</v>
      </c>
      <c r="AH15" s="75"/>
      <c r="AI15" s="75">
        <v>0</v>
      </c>
      <c r="AJ15" s="75">
        <v>6</v>
      </c>
      <c r="AK15" s="75">
        <v>4</v>
      </c>
      <c r="AL15" s="75">
        <v>0</v>
      </c>
      <c r="AM15" s="75">
        <v>0</v>
      </c>
      <c r="AN15" s="77">
        <v>0</v>
      </c>
      <c r="AO15" s="116"/>
      <c r="AP15" s="75">
        <v>0</v>
      </c>
      <c r="AQ15" s="75">
        <v>4</v>
      </c>
      <c r="AR15" s="77">
        <v>9</v>
      </c>
      <c r="AS15" s="4">
        <v>1</v>
      </c>
    </row>
  </sheetData>
  <sheetProtection/>
  <mergeCells count="3">
    <mergeCell ref="H5:R5"/>
    <mergeCell ref="S5:AC5"/>
    <mergeCell ref="AD5:AN5"/>
  </mergeCells>
  <printOptions/>
  <pageMargins left="0.7480314960629921" right="0.7480314960629921" top="2.1653543307086616" bottom="0.984251968503937" header="0.5118110236220472" footer="0.5118110236220472"/>
  <pageSetup orientation="landscape" paperSize="9" scale="110" r:id="rId1"/>
  <headerFooter alignWithMargins="0">
    <oddHeader>&amp;L&amp;24TR3&amp;C&amp;18Kurland Trophy 2008&amp;10
Ēdole 10-12.10.2008&amp;RIEPRIEKŠĒJIE REZULTĀTI</oddHeader>
    <oddFooter>&amp;L&amp;D       &amp;T&amp;Cmazozoli.lv&amp;Rgalvenais tiesnesis:                                A.Sprukts                              
sacensību komisārs:                              J.Zaremba 
galvenais sekretārs:                               K.Vīdušs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9"/>
  <sheetViews>
    <sheetView view="pageBreakPreview" zoomScaleSheetLayoutView="100" workbookViewId="0" topLeftCell="B5">
      <selection activeCell="D27" sqref="D27"/>
    </sheetView>
  </sheetViews>
  <sheetFormatPr defaultColWidth="9.140625" defaultRowHeight="12.75"/>
  <cols>
    <col min="1" max="1" width="5.7109375" style="0" hidden="1" customWidth="1"/>
    <col min="2" max="2" width="6.00390625" style="5" bestFit="1" customWidth="1"/>
    <col min="3" max="3" width="7.8515625" style="5" bestFit="1" customWidth="1"/>
    <col min="4" max="4" width="18.421875" style="5" bestFit="1" customWidth="1"/>
    <col min="5" max="5" width="17.421875" style="5" bestFit="1" customWidth="1"/>
    <col min="6" max="6" width="21.140625" style="5" hidden="1" customWidth="1"/>
    <col min="7" max="7" width="14.8515625" style="5" hidden="1" customWidth="1"/>
    <col min="8" max="9" width="0" style="5" hidden="1" customWidth="1"/>
    <col min="10" max="10" width="8.57421875" style="5" customWidth="1"/>
    <col min="11" max="11" width="12.8515625" style="5" hidden="1" customWidth="1"/>
    <col min="12" max="12" width="6.00390625" style="0" bestFit="1" customWidth="1"/>
    <col min="13" max="13" width="6.140625" style="0" bestFit="1" customWidth="1"/>
    <col min="14" max="16" width="9.140625" style="0" hidden="1" customWidth="1"/>
    <col min="17" max="17" width="4.7109375" style="0" bestFit="1" customWidth="1"/>
    <col min="18" max="18" width="6.140625" style="0" bestFit="1" customWidth="1"/>
    <col min="19" max="20" width="8.140625" style="5" hidden="1" customWidth="1"/>
    <col min="21" max="21" width="7.421875" style="5" customWidth="1"/>
    <col min="22" max="22" width="12.8515625" style="5" hidden="1" customWidth="1"/>
    <col min="23" max="23" width="4.57421875" style="0" bestFit="1" customWidth="1"/>
    <col min="24" max="24" width="0" style="0" hidden="1" customWidth="1"/>
    <col min="25" max="27" width="9.140625" style="0" hidden="1" customWidth="1"/>
    <col min="28" max="28" width="5.00390625" style="0" bestFit="1" customWidth="1"/>
    <col min="29" max="29" width="6.00390625" style="0" bestFit="1" customWidth="1"/>
    <col min="30" max="31" width="0" style="5" hidden="1" customWidth="1"/>
    <col min="32" max="32" width="7.140625" style="5" bestFit="1" customWidth="1"/>
    <col min="33" max="33" width="12.8515625" style="5" hidden="1" customWidth="1"/>
    <col min="34" max="34" width="5.140625" style="0" bestFit="1" customWidth="1"/>
    <col min="35" max="35" width="0" style="0" hidden="1" customWidth="1"/>
    <col min="36" max="38" width="9.140625" style="0" hidden="1" customWidth="1"/>
    <col min="39" max="39" width="5.7109375" style="0" bestFit="1" customWidth="1"/>
    <col min="40" max="40" width="6.00390625" style="0" bestFit="1" customWidth="1"/>
    <col min="41" max="41" width="0" style="0" hidden="1" customWidth="1"/>
    <col min="42" max="42" width="6.28125" style="0" bestFit="1" customWidth="1"/>
    <col min="43" max="43" width="3.57421875" style="0" hidden="1" customWidth="1"/>
    <col min="44" max="44" width="5.7109375" style="0" bestFit="1" customWidth="1"/>
    <col min="45" max="45" width="0" style="0" hidden="1" customWidth="1"/>
  </cols>
  <sheetData>
    <row r="1" spans="6:41" ht="12.75" hidden="1">
      <c r="F1" s="5" t="s">
        <v>9</v>
      </c>
      <c r="H1" s="19"/>
      <c r="I1" s="19"/>
      <c r="L1" s="5"/>
      <c r="M1" s="5"/>
      <c r="N1" s="5"/>
      <c r="O1" s="5"/>
      <c r="P1" s="5"/>
      <c r="Q1" s="5"/>
      <c r="R1" s="5"/>
      <c r="S1" s="19"/>
      <c r="T1" s="19"/>
      <c r="W1" s="5"/>
      <c r="X1" s="5"/>
      <c r="Y1" s="5"/>
      <c r="Z1" s="5"/>
      <c r="AA1" s="5"/>
      <c r="AB1" s="5"/>
      <c r="AC1" s="5"/>
      <c r="AD1" s="19"/>
      <c r="AE1" s="19"/>
      <c r="AH1" s="5"/>
      <c r="AI1" s="5"/>
      <c r="AJ1" s="5"/>
      <c r="AK1" s="5"/>
      <c r="AL1" s="5"/>
      <c r="AM1" s="5"/>
      <c r="AN1" s="5"/>
      <c r="AO1" s="5"/>
    </row>
    <row r="2" spans="8:41" ht="12.75" hidden="1">
      <c r="H2" s="12" t="s">
        <v>4</v>
      </c>
      <c r="I2" s="14">
        <v>0.5</v>
      </c>
      <c r="J2" s="15">
        <v>43200</v>
      </c>
      <c r="L2" s="5"/>
      <c r="M2" s="5"/>
      <c r="N2" s="5"/>
      <c r="O2" s="5"/>
      <c r="P2" s="5"/>
      <c r="Q2" s="5"/>
      <c r="R2" s="5"/>
      <c r="S2" s="12" t="s">
        <v>4</v>
      </c>
      <c r="T2" s="14">
        <v>0.041666666666666664</v>
      </c>
      <c r="U2" s="15">
        <v>3600</v>
      </c>
      <c r="W2" s="5"/>
      <c r="X2" s="5"/>
      <c r="Y2" s="5"/>
      <c r="Z2" s="5"/>
      <c r="AA2" s="5"/>
      <c r="AB2" s="5"/>
      <c r="AC2" s="5"/>
      <c r="AD2" s="12" t="s">
        <v>4</v>
      </c>
      <c r="AE2" s="14">
        <v>0.041666666666666664</v>
      </c>
      <c r="AF2" s="15">
        <v>3600</v>
      </c>
      <c r="AH2" s="5"/>
      <c r="AI2" s="5"/>
      <c r="AJ2" s="5"/>
      <c r="AK2" s="5"/>
      <c r="AL2" s="5"/>
      <c r="AM2" s="5"/>
      <c r="AN2" s="5"/>
      <c r="AO2" s="5"/>
    </row>
    <row r="3" spans="8:41" ht="12.75" hidden="1">
      <c r="H3" s="12" t="s">
        <v>5</v>
      </c>
      <c r="I3" s="14">
        <v>0.5416666666666666</v>
      </c>
      <c r="J3" s="15">
        <v>46800</v>
      </c>
      <c r="L3" s="5"/>
      <c r="M3" s="5"/>
      <c r="N3" s="5"/>
      <c r="O3" s="5"/>
      <c r="P3" s="5"/>
      <c r="Q3" s="5"/>
      <c r="R3" s="5"/>
      <c r="S3" s="12" t="s">
        <v>5</v>
      </c>
      <c r="T3" s="14">
        <v>0.041666666666666664</v>
      </c>
      <c r="U3" s="15">
        <v>3600</v>
      </c>
      <c r="W3" s="5"/>
      <c r="X3" s="5"/>
      <c r="Y3" s="5"/>
      <c r="Z3" s="5"/>
      <c r="AA3" s="5"/>
      <c r="AB3" s="5"/>
      <c r="AC3" s="5"/>
      <c r="AD3" s="12" t="s">
        <v>5</v>
      </c>
      <c r="AE3" s="14">
        <v>0.041666666666666664</v>
      </c>
      <c r="AF3" s="15">
        <v>3600</v>
      </c>
      <c r="AH3" s="5"/>
      <c r="AI3" s="5"/>
      <c r="AJ3" s="5"/>
      <c r="AK3" s="5"/>
      <c r="AL3" s="5"/>
      <c r="AM3" s="5"/>
      <c r="AN3" s="5"/>
      <c r="AO3" s="5"/>
    </row>
    <row r="4" spans="8:41" ht="13.5" hidden="1" thickBot="1">
      <c r="H4" s="22" t="s">
        <v>8</v>
      </c>
      <c r="I4" s="23"/>
      <c r="K4" s="21"/>
      <c r="L4" s="5"/>
      <c r="M4" s="5"/>
      <c r="N4" s="5"/>
      <c r="O4" s="5"/>
      <c r="P4" s="5"/>
      <c r="Q4" s="5"/>
      <c r="R4" s="5"/>
      <c r="S4" s="22" t="s">
        <v>8</v>
      </c>
      <c r="T4" s="23"/>
      <c r="V4" s="21"/>
      <c r="W4" s="5"/>
      <c r="X4" s="5"/>
      <c r="Y4" s="5"/>
      <c r="Z4" s="5"/>
      <c r="AA4" s="5"/>
      <c r="AB4" s="5"/>
      <c r="AC4" s="5"/>
      <c r="AD4" s="22" t="s">
        <v>8</v>
      </c>
      <c r="AE4" s="23"/>
      <c r="AG4" s="21"/>
      <c r="AH4" s="5"/>
      <c r="AI4" s="5"/>
      <c r="AJ4" s="5"/>
      <c r="AK4" s="5"/>
      <c r="AL4" s="5"/>
      <c r="AM4" s="5"/>
      <c r="AN4" s="5"/>
      <c r="AO4" s="5"/>
    </row>
    <row r="5" spans="2:41" ht="13.5" customHeight="1" thickBot="1">
      <c r="B5" s="5">
        <v>13</v>
      </c>
      <c r="H5" s="174" t="s">
        <v>11</v>
      </c>
      <c r="I5" s="175"/>
      <c r="J5" s="175"/>
      <c r="K5" s="175"/>
      <c r="L5" s="175"/>
      <c r="M5" s="175"/>
      <c r="N5" s="175"/>
      <c r="O5" s="175"/>
      <c r="P5" s="175"/>
      <c r="Q5" s="175"/>
      <c r="R5" s="176"/>
      <c r="S5" s="174" t="s">
        <v>22</v>
      </c>
      <c r="T5" s="175"/>
      <c r="U5" s="175"/>
      <c r="V5" s="175"/>
      <c r="W5" s="175"/>
      <c r="X5" s="175"/>
      <c r="Y5" s="175"/>
      <c r="Z5" s="175"/>
      <c r="AA5" s="175"/>
      <c r="AB5" s="175"/>
      <c r="AC5" s="176"/>
      <c r="AD5" s="174" t="s">
        <v>21</v>
      </c>
      <c r="AE5" s="175"/>
      <c r="AF5" s="175"/>
      <c r="AG5" s="175"/>
      <c r="AH5" s="175"/>
      <c r="AI5" s="175"/>
      <c r="AJ5" s="175"/>
      <c r="AK5" s="175"/>
      <c r="AL5" s="175"/>
      <c r="AM5" s="175"/>
      <c r="AN5" s="176"/>
      <c r="AO5" s="36"/>
    </row>
    <row r="6" spans="2:44" ht="13.5" thickBot="1">
      <c r="B6" s="6" t="s">
        <v>0</v>
      </c>
      <c r="C6" s="7" t="s">
        <v>1</v>
      </c>
      <c r="D6" s="7" t="s">
        <v>2</v>
      </c>
      <c r="E6" s="8" t="s">
        <v>2</v>
      </c>
      <c r="F6" s="8" t="s">
        <v>3</v>
      </c>
      <c r="G6" s="16" t="s">
        <v>3</v>
      </c>
      <c r="H6" s="6" t="s">
        <v>12</v>
      </c>
      <c r="I6" s="7" t="s">
        <v>13</v>
      </c>
      <c r="J6" s="7" t="s">
        <v>256</v>
      </c>
      <c r="K6" s="7" t="s">
        <v>14</v>
      </c>
      <c r="L6" s="35" t="s">
        <v>17</v>
      </c>
      <c r="M6" s="35"/>
      <c r="N6" s="35" t="s">
        <v>18</v>
      </c>
      <c r="O6" s="35" t="s">
        <v>19</v>
      </c>
      <c r="P6" s="35">
        <v>3</v>
      </c>
      <c r="Q6" s="35" t="s">
        <v>257</v>
      </c>
      <c r="R6" s="37" t="s">
        <v>262</v>
      </c>
      <c r="S6" s="6" t="s">
        <v>12</v>
      </c>
      <c r="T6" s="7" t="s">
        <v>13</v>
      </c>
      <c r="U6" s="59" t="s">
        <v>256</v>
      </c>
      <c r="V6" s="7" t="s">
        <v>14</v>
      </c>
      <c r="W6" s="57" t="s">
        <v>263</v>
      </c>
      <c r="X6" s="35"/>
      <c r="Y6" s="35" t="s">
        <v>18</v>
      </c>
      <c r="Z6" s="35" t="s">
        <v>19</v>
      </c>
      <c r="AA6" s="35">
        <v>3</v>
      </c>
      <c r="AB6" s="35" t="s">
        <v>264</v>
      </c>
      <c r="AC6" s="37" t="s">
        <v>262</v>
      </c>
      <c r="AD6" s="6" t="s">
        <v>12</v>
      </c>
      <c r="AE6" s="7" t="s">
        <v>13</v>
      </c>
      <c r="AF6" s="7" t="s">
        <v>256</v>
      </c>
      <c r="AG6" s="7" t="s">
        <v>14</v>
      </c>
      <c r="AH6" s="57" t="s">
        <v>261</v>
      </c>
      <c r="AI6" s="35"/>
      <c r="AJ6" s="35" t="s">
        <v>18</v>
      </c>
      <c r="AK6" s="35" t="s">
        <v>19</v>
      </c>
      <c r="AL6" s="35">
        <v>3</v>
      </c>
      <c r="AM6" s="35" t="s">
        <v>257</v>
      </c>
      <c r="AN6" s="37" t="s">
        <v>262</v>
      </c>
      <c r="AO6" s="39" t="s">
        <v>20</v>
      </c>
      <c r="AP6" s="40" t="s">
        <v>258</v>
      </c>
      <c r="AQ6" s="40" t="s">
        <v>10</v>
      </c>
      <c r="AR6" s="41" t="s">
        <v>257</v>
      </c>
    </row>
    <row r="7" spans="1:45" ht="12.75">
      <c r="A7" s="126"/>
      <c r="B7" s="127">
        <v>1</v>
      </c>
      <c r="C7" s="128" t="s">
        <v>196</v>
      </c>
      <c r="D7" s="123" t="s">
        <v>197</v>
      </c>
      <c r="E7" s="123" t="s">
        <v>198</v>
      </c>
      <c r="F7" s="129"/>
      <c r="G7" s="130"/>
      <c r="H7" s="131">
        <v>0.3541666666666667</v>
      </c>
      <c r="I7" s="132">
        <v>0.6902777777777778</v>
      </c>
      <c r="J7" s="132">
        <v>0.3361111111111111</v>
      </c>
      <c r="K7" s="133">
        <v>-29040</v>
      </c>
      <c r="L7" s="133">
        <v>110.5</v>
      </c>
      <c r="M7" s="133">
        <v>110.5</v>
      </c>
      <c r="N7" s="133">
        <v>1</v>
      </c>
      <c r="O7" s="133">
        <v>1</v>
      </c>
      <c r="P7" s="133">
        <v>0</v>
      </c>
      <c r="Q7" s="133">
        <v>1</v>
      </c>
      <c r="R7" s="134">
        <v>200</v>
      </c>
      <c r="S7" s="131">
        <v>0.5659722222222222</v>
      </c>
      <c r="T7" s="132">
        <v>0.582037037037037</v>
      </c>
      <c r="U7" s="132">
        <v>0.01606481481481481</v>
      </c>
      <c r="V7" s="133">
        <v>-1388</v>
      </c>
      <c r="W7" s="133">
        <v>4</v>
      </c>
      <c r="X7" s="133">
        <v>4</v>
      </c>
      <c r="Y7" s="133">
        <v>1</v>
      </c>
      <c r="Z7" s="133">
        <v>1</v>
      </c>
      <c r="AA7" s="133">
        <v>0</v>
      </c>
      <c r="AB7" s="133">
        <v>2</v>
      </c>
      <c r="AC7" s="134">
        <v>84.3</v>
      </c>
      <c r="AD7" s="131">
        <v>0.4236111111111111</v>
      </c>
      <c r="AE7" s="132">
        <v>0.42898148148148146</v>
      </c>
      <c r="AF7" s="132">
        <v>0.005370370370370359</v>
      </c>
      <c r="AG7" s="133">
        <v>-464</v>
      </c>
      <c r="AH7" s="133">
        <v>4</v>
      </c>
      <c r="AI7" s="133">
        <v>4</v>
      </c>
      <c r="AJ7" s="133">
        <v>1</v>
      </c>
      <c r="AK7" s="133">
        <v>1</v>
      </c>
      <c r="AL7" s="133">
        <v>0</v>
      </c>
      <c r="AM7" s="133">
        <v>5</v>
      </c>
      <c r="AN7" s="134">
        <v>53</v>
      </c>
      <c r="AO7" s="135"/>
      <c r="AP7" s="136">
        <v>337.3</v>
      </c>
      <c r="AQ7" s="136">
        <v>0</v>
      </c>
      <c r="AR7" s="137">
        <v>1</v>
      </c>
      <c r="AS7" s="3">
        <v>100</v>
      </c>
    </row>
    <row r="8" spans="2:45" ht="12.75">
      <c r="B8" s="51">
        <v>2</v>
      </c>
      <c r="C8" s="52" t="s">
        <v>201</v>
      </c>
      <c r="D8" s="12" t="s">
        <v>202</v>
      </c>
      <c r="E8" s="12" t="s">
        <v>203</v>
      </c>
      <c r="F8" s="53"/>
      <c r="G8" s="54"/>
      <c r="H8" s="20">
        <v>0.3541666666666667</v>
      </c>
      <c r="I8" s="18">
        <v>0.8233333333333334</v>
      </c>
      <c r="J8" s="18">
        <v>0.4691666666666667</v>
      </c>
      <c r="K8" s="12">
        <v>-40536</v>
      </c>
      <c r="L8" s="12">
        <v>101</v>
      </c>
      <c r="M8" s="12">
        <v>101</v>
      </c>
      <c r="N8" s="12">
        <v>5</v>
      </c>
      <c r="O8" s="12">
        <v>1</v>
      </c>
      <c r="P8" s="12">
        <v>0</v>
      </c>
      <c r="Q8" s="12">
        <v>5</v>
      </c>
      <c r="R8" s="46">
        <v>106</v>
      </c>
      <c r="S8" s="20">
        <v>0.576388888888889</v>
      </c>
      <c r="T8" s="18">
        <v>0.5913773148148148</v>
      </c>
      <c r="U8" s="18">
        <v>0.014988425925925863</v>
      </c>
      <c r="V8" s="12">
        <v>-1295</v>
      </c>
      <c r="W8" s="12">
        <v>4</v>
      </c>
      <c r="X8" s="12">
        <v>4</v>
      </c>
      <c r="Y8" s="12">
        <v>1</v>
      </c>
      <c r="Z8" s="12">
        <v>1</v>
      </c>
      <c r="AA8" s="12">
        <v>0</v>
      </c>
      <c r="AB8" s="12">
        <v>1</v>
      </c>
      <c r="AC8" s="46">
        <v>100</v>
      </c>
      <c r="AD8" s="20">
        <v>0.4375</v>
      </c>
      <c r="AE8" s="18">
        <v>0.4423842592592593</v>
      </c>
      <c r="AF8" s="18">
        <v>0.004884259259259283</v>
      </c>
      <c r="AG8" s="12">
        <v>-422</v>
      </c>
      <c r="AH8" s="12">
        <v>4</v>
      </c>
      <c r="AI8" s="12">
        <v>4</v>
      </c>
      <c r="AJ8" s="12">
        <v>1</v>
      </c>
      <c r="AK8" s="12">
        <v>1</v>
      </c>
      <c r="AL8" s="12">
        <v>0</v>
      </c>
      <c r="AM8" s="12">
        <v>1</v>
      </c>
      <c r="AN8" s="46">
        <v>100</v>
      </c>
      <c r="AO8" s="11"/>
      <c r="AP8" s="24">
        <v>306</v>
      </c>
      <c r="AQ8" s="24">
        <v>0</v>
      </c>
      <c r="AR8" s="1">
        <v>2</v>
      </c>
      <c r="AS8" s="4">
        <v>84.3</v>
      </c>
    </row>
    <row r="9" spans="1:45" ht="13.5" thickBot="1">
      <c r="A9" s="126"/>
      <c r="B9" s="51">
        <v>3</v>
      </c>
      <c r="C9" s="52" t="s">
        <v>190</v>
      </c>
      <c r="D9" s="12" t="s">
        <v>191</v>
      </c>
      <c r="E9" s="12" t="s">
        <v>192</v>
      </c>
      <c r="F9" s="53"/>
      <c r="G9" s="54"/>
      <c r="H9" s="20">
        <v>0.3541666666666667</v>
      </c>
      <c r="I9" s="18">
        <v>0.7439814814814815</v>
      </c>
      <c r="J9" s="18">
        <v>0.3898148148148148</v>
      </c>
      <c r="K9" s="12">
        <v>-33680</v>
      </c>
      <c r="L9" s="12">
        <v>110.5</v>
      </c>
      <c r="M9" s="12">
        <v>110.5</v>
      </c>
      <c r="N9" s="12">
        <v>1</v>
      </c>
      <c r="O9" s="12">
        <v>1</v>
      </c>
      <c r="P9" s="12">
        <v>0</v>
      </c>
      <c r="Q9" s="12">
        <v>2</v>
      </c>
      <c r="R9" s="46">
        <v>168.6</v>
      </c>
      <c r="S9" s="20">
        <v>0.5694444444444444</v>
      </c>
      <c r="T9" s="18">
        <v>0.5883796296296296</v>
      </c>
      <c r="U9" s="18">
        <v>0.01893518518518522</v>
      </c>
      <c r="V9" s="12">
        <v>-1636</v>
      </c>
      <c r="W9" s="12">
        <v>2</v>
      </c>
      <c r="X9" s="12">
        <v>2</v>
      </c>
      <c r="Y9" s="12">
        <v>7</v>
      </c>
      <c r="Z9" s="12">
        <v>1</v>
      </c>
      <c r="AA9" s="12">
        <v>0</v>
      </c>
      <c r="AB9" s="12">
        <v>7</v>
      </c>
      <c r="AC9" s="46">
        <v>37.5</v>
      </c>
      <c r="AD9" s="20">
        <v>0.4270833333333333</v>
      </c>
      <c r="AE9" s="18">
        <v>0.43197916666666664</v>
      </c>
      <c r="AF9" s="18">
        <v>0.0048958333333333215</v>
      </c>
      <c r="AG9" s="12">
        <v>-423</v>
      </c>
      <c r="AH9" s="12">
        <v>4</v>
      </c>
      <c r="AI9" s="12">
        <v>4</v>
      </c>
      <c r="AJ9" s="12">
        <v>1</v>
      </c>
      <c r="AK9" s="12">
        <v>1</v>
      </c>
      <c r="AL9" s="12">
        <v>0</v>
      </c>
      <c r="AM9" s="12">
        <v>2</v>
      </c>
      <c r="AN9" s="46">
        <v>84.3</v>
      </c>
      <c r="AO9" s="11"/>
      <c r="AP9" s="24">
        <v>290.4</v>
      </c>
      <c r="AQ9" s="24">
        <v>0</v>
      </c>
      <c r="AR9" s="1">
        <v>3</v>
      </c>
      <c r="AS9" s="4">
        <v>72.2</v>
      </c>
    </row>
    <row r="10" spans="1:45" s="126" customFormat="1" ht="12.75">
      <c r="A10"/>
      <c r="B10" s="127">
        <v>4</v>
      </c>
      <c r="C10" s="164" t="s">
        <v>175</v>
      </c>
      <c r="D10" s="123" t="s">
        <v>176</v>
      </c>
      <c r="E10" s="123" t="s">
        <v>177</v>
      </c>
      <c r="F10" s="119"/>
      <c r="G10" s="120"/>
      <c r="H10" s="121">
        <v>0.3541666666666667</v>
      </c>
      <c r="I10" s="122">
        <v>0.6767361111111111</v>
      </c>
      <c r="J10" s="122">
        <v>0.3225694444444444</v>
      </c>
      <c r="K10" s="123">
        <v>-27870</v>
      </c>
      <c r="L10" s="123">
        <v>109.5</v>
      </c>
      <c r="M10" s="123">
        <v>109.5</v>
      </c>
      <c r="N10" s="123">
        <v>3</v>
      </c>
      <c r="O10" s="123">
        <v>1</v>
      </c>
      <c r="P10" s="123">
        <v>0</v>
      </c>
      <c r="Q10" s="123">
        <v>3</v>
      </c>
      <c r="R10" s="124">
        <v>144.4</v>
      </c>
      <c r="S10" s="121">
        <v>0.5729166666666666</v>
      </c>
      <c r="T10" s="122">
        <v>0.5928356481481482</v>
      </c>
      <c r="U10" s="122">
        <v>0.019918981481481524</v>
      </c>
      <c r="V10" s="123">
        <v>-1721</v>
      </c>
      <c r="W10" s="123">
        <v>4</v>
      </c>
      <c r="X10" s="123">
        <v>4</v>
      </c>
      <c r="Y10" s="123">
        <v>1</v>
      </c>
      <c r="Z10" s="123">
        <v>1</v>
      </c>
      <c r="AA10" s="123">
        <v>0</v>
      </c>
      <c r="AB10" s="123">
        <v>5</v>
      </c>
      <c r="AC10" s="124">
        <v>53</v>
      </c>
      <c r="AD10" s="121">
        <v>0.4305555555555556</v>
      </c>
      <c r="AE10" s="122">
        <v>0.435625</v>
      </c>
      <c r="AF10" s="122">
        <v>0.005069444444444404</v>
      </c>
      <c r="AG10" s="123">
        <v>-438</v>
      </c>
      <c r="AH10" s="123">
        <v>4</v>
      </c>
      <c r="AI10" s="123">
        <v>4</v>
      </c>
      <c r="AJ10" s="123">
        <v>1</v>
      </c>
      <c r="AK10" s="123">
        <v>1</v>
      </c>
      <c r="AL10" s="123">
        <v>0</v>
      </c>
      <c r="AM10" s="123">
        <v>3</v>
      </c>
      <c r="AN10" s="124">
        <v>72.2</v>
      </c>
      <c r="AO10" s="125"/>
      <c r="AP10" s="123">
        <v>269.6</v>
      </c>
      <c r="AQ10" s="123">
        <v>0</v>
      </c>
      <c r="AR10" s="124">
        <v>4</v>
      </c>
      <c r="AS10" s="4">
        <v>62</v>
      </c>
    </row>
    <row r="11" spans="1:45" s="126" customFormat="1" ht="12.75">
      <c r="A11"/>
      <c r="B11" s="51">
        <v>5</v>
      </c>
      <c r="C11" s="52" t="s">
        <v>181</v>
      </c>
      <c r="D11" s="12" t="s">
        <v>182</v>
      </c>
      <c r="E11" s="12" t="s">
        <v>183</v>
      </c>
      <c r="F11" s="53"/>
      <c r="G11" s="54"/>
      <c r="H11" s="20">
        <v>0.3541666666666667</v>
      </c>
      <c r="I11" s="18">
        <v>0.8467476851851852</v>
      </c>
      <c r="J11" s="18">
        <v>0.4925810185185185</v>
      </c>
      <c r="K11" s="12">
        <v>-42559</v>
      </c>
      <c r="L11" s="12">
        <v>76</v>
      </c>
      <c r="M11" s="12">
        <v>76</v>
      </c>
      <c r="N11" s="12">
        <v>7</v>
      </c>
      <c r="O11" s="12">
        <v>1</v>
      </c>
      <c r="P11" s="12">
        <v>0</v>
      </c>
      <c r="Q11" s="12">
        <v>7</v>
      </c>
      <c r="R11" s="46">
        <v>75</v>
      </c>
      <c r="S11" s="20">
        <v>0.5833333333333334</v>
      </c>
      <c r="T11" s="18">
        <v>0.5998958333333334</v>
      </c>
      <c r="U11" s="18">
        <v>0.016562500000000036</v>
      </c>
      <c r="V11" s="12">
        <v>-1431</v>
      </c>
      <c r="W11" s="12">
        <v>4</v>
      </c>
      <c r="X11" s="12">
        <v>4</v>
      </c>
      <c r="Y11" s="12">
        <v>1</v>
      </c>
      <c r="Z11" s="12">
        <v>1</v>
      </c>
      <c r="AA11" s="12">
        <v>0</v>
      </c>
      <c r="AB11" s="12">
        <v>3</v>
      </c>
      <c r="AC11" s="46">
        <v>72.2</v>
      </c>
      <c r="AD11" s="20">
        <v>0.4444444444444444</v>
      </c>
      <c r="AE11" s="18">
        <v>0.4498842592592593</v>
      </c>
      <c r="AF11" s="18">
        <v>0.0054398148148148695</v>
      </c>
      <c r="AG11" s="12">
        <v>-470</v>
      </c>
      <c r="AH11" s="12">
        <v>4</v>
      </c>
      <c r="AI11" s="12">
        <v>4</v>
      </c>
      <c r="AJ11" s="12">
        <v>1</v>
      </c>
      <c r="AK11" s="12">
        <v>1</v>
      </c>
      <c r="AL11" s="12">
        <v>0</v>
      </c>
      <c r="AM11" s="12">
        <v>6</v>
      </c>
      <c r="AN11" s="46">
        <v>44.9</v>
      </c>
      <c r="AO11" s="11"/>
      <c r="AP11" s="24">
        <v>192.1</v>
      </c>
      <c r="AQ11" s="24">
        <v>0</v>
      </c>
      <c r="AR11" s="1">
        <v>5</v>
      </c>
      <c r="AS11" s="4">
        <v>53</v>
      </c>
    </row>
    <row r="12" spans="2:45" ht="13.5" thickBot="1">
      <c r="B12" s="51">
        <v>6</v>
      </c>
      <c r="C12" s="52" t="s">
        <v>168</v>
      </c>
      <c r="D12" s="12" t="s">
        <v>166</v>
      </c>
      <c r="E12" s="12" t="s">
        <v>167</v>
      </c>
      <c r="F12" s="53"/>
      <c r="G12" s="54"/>
      <c r="H12" s="20">
        <v>0.3541666666666667</v>
      </c>
      <c r="I12" s="18">
        <v>0.8119212962962963</v>
      </c>
      <c r="J12" s="18">
        <v>0.4577546296296296</v>
      </c>
      <c r="K12" s="12">
        <v>-39550</v>
      </c>
      <c r="L12" s="12">
        <v>89.5</v>
      </c>
      <c r="M12" s="12">
        <v>89.5</v>
      </c>
      <c r="N12" s="12">
        <v>6</v>
      </c>
      <c r="O12" s="12">
        <v>1</v>
      </c>
      <c r="P12" s="12">
        <v>0</v>
      </c>
      <c r="Q12" s="12">
        <v>6</v>
      </c>
      <c r="R12" s="1">
        <v>89.8</v>
      </c>
      <c r="S12" s="20">
        <v>0.579861111111111</v>
      </c>
      <c r="T12" s="18">
        <v>0.5846759259259259</v>
      </c>
      <c r="U12" s="18">
        <v>0.004814814814814827</v>
      </c>
      <c r="V12" s="12">
        <v>-416</v>
      </c>
      <c r="W12" s="12">
        <v>1</v>
      </c>
      <c r="X12" s="12">
        <v>1</v>
      </c>
      <c r="Y12" s="12">
        <v>8</v>
      </c>
      <c r="Z12" s="12">
        <v>1</v>
      </c>
      <c r="AA12" s="12">
        <v>0</v>
      </c>
      <c r="AB12" s="12">
        <v>8</v>
      </c>
      <c r="AC12" s="1">
        <v>30.5</v>
      </c>
      <c r="AD12" s="20">
        <v>0.44097222222222227</v>
      </c>
      <c r="AE12" s="18">
        <v>0.4462037037037037</v>
      </c>
      <c r="AF12" s="18">
        <v>0.005231481481481448</v>
      </c>
      <c r="AG12" s="12">
        <v>-452</v>
      </c>
      <c r="AH12" s="12">
        <v>4</v>
      </c>
      <c r="AI12" s="12">
        <v>4</v>
      </c>
      <c r="AJ12" s="12">
        <v>1</v>
      </c>
      <c r="AK12" s="12">
        <v>1</v>
      </c>
      <c r="AL12" s="12">
        <v>0</v>
      </c>
      <c r="AM12" s="12">
        <v>4</v>
      </c>
      <c r="AN12" s="1">
        <v>62</v>
      </c>
      <c r="AO12" s="96"/>
      <c r="AP12" s="24">
        <v>182.3</v>
      </c>
      <c r="AQ12" s="24">
        <v>0</v>
      </c>
      <c r="AR12" s="1">
        <v>6</v>
      </c>
      <c r="AS12" s="4">
        <v>44.9</v>
      </c>
    </row>
    <row r="13" spans="2:45" ht="12.75">
      <c r="B13" s="127">
        <v>7</v>
      </c>
      <c r="C13" s="52" t="s">
        <v>187</v>
      </c>
      <c r="D13" s="12" t="s">
        <v>188</v>
      </c>
      <c r="E13" s="12" t="s">
        <v>189</v>
      </c>
      <c r="F13" s="53"/>
      <c r="G13" s="54"/>
      <c r="H13" s="20">
        <v>0.3541666666666667</v>
      </c>
      <c r="I13" s="18">
        <v>0.85</v>
      </c>
      <c r="J13" s="18">
        <v>0.4958333333333333</v>
      </c>
      <c r="K13" s="12">
        <v>-42840</v>
      </c>
      <c r="L13" s="12">
        <v>48.5</v>
      </c>
      <c r="M13" s="12">
        <v>50.5</v>
      </c>
      <c r="N13" s="12">
        <v>10</v>
      </c>
      <c r="O13" s="12">
        <v>1</v>
      </c>
      <c r="P13" s="12">
        <v>0</v>
      </c>
      <c r="Q13" s="12">
        <v>10</v>
      </c>
      <c r="R13" s="46">
        <v>35.6</v>
      </c>
      <c r="S13" s="20">
        <v>0.5868055555555556</v>
      </c>
      <c r="T13" s="18">
        <v>0.6053587962962963</v>
      </c>
      <c r="U13" s="18">
        <v>0.018553240740740717</v>
      </c>
      <c r="V13" s="12">
        <v>-1603</v>
      </c>
      <c r="W13" s="167">
        <v>4</v>
      </c>
      <c r="X13" s="12">
        <v>4</v>
      </c>
      <c r="Y13" s="12">
        <v>1</v>
      </c>
      <c r="Z13" s="12">
        <v>1</v>
      </c>
      <c r="AA13" s="12">
        <v>0</v>
      </c>
      <c r="AB13" s="12">
        <v>4</v>
      </c>
      <c r="AC13" s="46">
        <v>62</v>
      </c>
      <c r="AD13" s="20">
        <v>0.4486111111111111</v>
      </c>
      <c r="AE13" s="18">
        <v>0.45435185185185184</v>
      </c>
      <c r="AF13" s="18">
        <v>0.005740740740740713</v>
      </c>
      <c r="AG13" s="12">
        <v>-496</v>
      </c>
      <c r="AH13" s="12">
        <v>4</v>
      </c>
      <c r="AI13" s="12">
        <v>4</v>
      </c>
      <c r="AJ13" s="12">
        <v>1</v>
      </c>
      <c r="AK13" s="12">
        <v>1</v>
      </c>
      <c r="AL13" s="12">
        <v>0</v>
      </c>
      <c r="AM13" s="12">
        <v>7</v>
      </c>
      <c r="AN13" s="46">
        <v>37.5</v>
      </c>
      <c r="AO13" s="11"/>
      <c r="AP13" s="24">
        <v>135.1</v>
      </c>
      <c r="AQ13" s="24">
        <v>0</v>
      </c>
      <c r="AR13" s="1">
        <v>8</v>
      </c>
      <c r="AS13" s="4">
        <v>37.5</v>
      </c>
    </row>
    <row r="14" spans="1:45" ht="12.75">
      <c r="A14" s="126"/>
      <c r="B14" s="51">
        <v>8</v>
      </c>
      <c r="C14" s="52" t="s">
        <v>193</v>
      </c>
      <c r="D14" s="12" t="s">
        <v>194</v>
      </c>
      <c r="E14" s="12" t="s">
        <v>195</v>
      </c>
      <c r="F14" s="53"/>
      <c r="G14" s="54"/>
      <c r="H14" s="20">
        <v>0.3541666666666667</v>
      </c>
      <c r="I14" s="18">
        <v>0.8232638888888889</v>
      </c>
      <c r="J14" s="18">
        <v>0.4690972222222222</v>
      </c>
      <c r="K14" s="12">
        <v>-40530</v>
      </c>
      <c r="L14" s="12">
        <v>42.5</v>
      </c>
      <c r="M14" s="12">
        <v>42.5</v>
      </c>
      <c r="N14" s="12">
        <v>11</v>
      </c>
      <c r="O14" s="12">
        <v>1</v>
      </c>
      <c r="P14" s="12">
        <v>0</v>
      </c>
      <c r="Q14" s="12">
        <v>11</v>
      </c>
      <c r="R14" s="46">
        <v>24</v>
      </c>
      <c r="S14" s="20">
        <v>0.5902777777777778</v>
      </c>
      <c r="T14" s="18">
        <v>0.6103935185185185</v>
      </c>
      <c r="U14" s="18">
        <v>0.02011574074074074</v>
      </c>
      <c r="V14" s="12">
        <v>-1738</v>
      </c>
      <c r="W14" s="12">
        <v>4</v>
      </c>
      <c r="X14" s="12">
        <v>4</v>
      </c>
      <c r="Y14" s="12">
        <v>1</v>
      </c>
      <c r="Z14" s="12">
        <v>1</v>
      </c>
      <c r="AA14" s="12">
        <v>0</v>
      </c>
      <c r="AB14" s="12">
        <v>6</v>
      </c>
      <c r="AC14" s="46">
        <v>44.9</v>
      </c>
      <c r="AD14" s="20">
        <v>0.4513888888888889</v>
      </c>
      <c r="AE14" s="18">
        <v>0.4574768518518519</v>
      </c>
      <c r="AF14" s="18">
        <v>0.0060879629629629894</v>
      </c>
      <c r="AG14" s="12">
        <v>-526</v>
      </c>
      <c r="AH14" s="12">
        <v>4</v>
      </c>
      <c r="AI14" s="12">
        <v>4</v>
      </c>
      <c r="AJ14" s="12">
        <v>1</v>
      </c>
      <c r="AK14" s="12">
        <v>1</v>
      </c>
      <c r="AL14" s="12">
        <v>0</v>
      </c>
      <c r="AM14" s="12">
        <v>8</v>
      </c>
      <c r="AN14" s="46">
        <v>30.5</v>
      </c>
      <c r="AO14" s="11"/>
      <c r="AP14" s="24">
        <v>99.4</v>
      </c>
      <c r="AQ14" s="24">
        <v>0</v>
      </c>
      <c r="AR14" s="1">
        <v>8</v>
      </c>
      <c r="AS14" s="4">
        <v>30.5</v>
      </c>
    </row>
    <row r="15" spans="2:45" ht="13.5" thickBot="1">
      <c r="B15" s="51">
        <v>9</v>
      </c>
      <c r="C15" s="118" t="s">
        <v>178</v>
      </c>
      <c r="D15" s="123" t="s">
        <v>179</v>
      </c>
      <c r="E15" s="123" t="s">
        <v>180</v>
      </c>
      <c r="F15" s="118"/>
      <c r="G15" s="138"/>
      <c r="H15" s="121">
        <v>0.3541666666666667</v>
      </c>
      <c r="I15" s="122">
        <v>0.6982638888888889</v>
      </c>
      <c r="J15" s="122">
        <v>0.3440972222222222</v>
      </c>
      <c r="K15" s="123">
        <v>-29730</v>
      </c>
      <c r="L15" s="123">
        <v>108</v>
      </c>
      <c r="M15" s="123">
        <v>108</v>
      </c>
      <c r="N15" s="123">
        <v>4</v>
      </c>
      <c r="O15" s="123">
        <v>1</v>
      </c>
      <c r="P15" s="123">
        <v>0</v>
      </c>
      <c r="Q15" s="123">
        <v>4</v>
      </c>
      <c r="R15" s="124">
        <v>124</v>
      </c>
      <c r="S15" s="121"/>
      <c r="T15" s="122"/>
      <c r="U15" s="169" t="s">
        <v>10</v>
      </c>
      <c r="V15" s="168" t="s">
        <v>252</v>
      </c>
      <c r="W15" s="123"/>
      <c r="X15" s="123">
        <v>0</v>
      </c>
      <c r="Y15" s="123">
        <v>9</v>
      </c>
      <c r="Z15" s="123">
        <v>1</v>
      </c>
      <c r="AA15" s="123">
        <v>0</v>
      </c>
      <c r="AB15" s="123">
        <v>0</v>
      </c>
      <c r="AC15" s="124">
        <v>0</v>
      </c>
      <c r="AD15" s="121">
        <v>0.43402777777777773</v>
      </c>
      <c r="AE15" s="122">
        <v>0.4442013888888889</v>
      </c>
      <c r="AF15" s="122">
        <v>0.010173611111111147</v>
      </c>
      <c r="AG15" s="123">
        <v>-879</v>
      </c>
      <c r="AH15" s="123">
        <v>4</v>
      </c>
      <c r="AI15" s="123">
        <v>4</v>
      </c>
      <c r="AJ15" s="123">
        <v>1</v>
      </c>
      <c r="AK15" s="123">
        <v>1</v>
      </c>
      <c r="AL15" s="123">
        <v>0</v>
      </c>
      <c r="AM15" s="123">
        <v>10</v>
      </c>
      <c r="AN15" s="124">
        <v>17.8</v>
      </c>
      <c r="AO15" s="125"/>
      <c r="AP15" s="123">
        <v>141.8</v>
      </c>
      <c r="AQ15" s="123">
        <v>1</v>
      </c>
      <c r="AR15" s="124">
        <v>9</v>
      </c>
      <c r="AS15" s="4">
        <v>24</v>
      </c>
    </row>
    <row r="16" spans="2:45" ht="12.75">
      <c r="B16" s="127">
        <v>10</v>
      </c>
      <c r="C16" s="52" t="s">
        <v>184</v>
      </c>
      <c r="D16" s="12" t="s">
        <v>185</v>
      </c>
      <c r="E16" s="12" t="s">
        <v>186</v>
      </c>
      <c r="F16" s="53"/>
      <c r="G16" s="54"/>
      <c r="H16" s="20">
        <v>0.3541666666666667</v>
      </c>
      <c r="I16" s="18">
        <v>0.7986111111111112</v>
      </c>
      <c r="J16" s="18">
        <v>0.4444444444444445</v>
      </c>
      <c r="K16" s="12">
        <v>-38400</v>
      </c>
      <c r="L16" s="12">
        <v>39</v>
      </c>
      <c r="M16" s="12">
        <v>39</v>
      </c>
      <c r="N16" s="12">
        <v>12</v>
      </c>
      <c r="O16" s="12">
        <v>1</v>
      </c>
      <c r="P16" s="12">
        <v>0</v>
      </c>
      <c r="Q16" s="12">
        <v>12</v>
      </c>
      <c r="R16" s="46">
        <v>12.8</v>
      </c>
      <c r="S16" s="20"/>
      <c r="T16" s="18"/>
      <c r="U16" s="18">
        <v>0</v>
      </c>
      <c r="V16" s="12" t="s">
        <v>10</v>
      </c>
      <c r="W16" s="12"/>
      <c r="X16" s="12">
        <v>0</v>
      </c>
      <c r="Y16" s="12">
        <v>9</v>
      </c>
      <c r="Z16" s="12">
        <v>4</v>
      </c>
      <c r="AA16" s="12">
        <v>0</v>
      </c>
      <c r="AB16" s="12">
        <v>0</v>
      </c>
      <c r="AC16" s="46">
        <v>0</v>
      </c>
      <c r="AD16" s="20">
        <v>0.4548611111111111</v>
      </c>
      <c r="AE16" s="18">
        <v>0.46121527777777777</v>
      </c>
      <c r="AF16" s="18">
        <v>0.006354166666666661</v>
      </c>
      <c r="AG16" s="12">
        <v>-549</v>
      </c>
      <c r="AH16" s="12">
        <v>4</v>
      </c>
      <c r="AI16" s="12">
        <v>4</v>
      </c>
      <c r="AJ16" s="12">
        <v>1</v>
      </c>
      <c r="AK16" s="12">
        <v>1</v>
      </c>
      <c r="AL16" s="12">
        <v>0</v>
      </c>
      <c r="AM16" s="12">
        <v>9</v>
      </c>
      <c r="AN16" s="46">
        <v>24</v>
      </c>
      <c r="AO16" s="11"/>
      <c r="AP16" s="24">
        <v>36.8</v>
      </c>
      <c r="AQ16" s="24">
        <v>1</v>
      </c>
      <c r="AR16" s="1">
        <v>10</v>
      </c>
      <c r="AS16" s="4">
        <v>17.8</v>
      </c>
    </row>
    <row r="17" spans="1:45" s="126" customFormat="1" ht="12.75">
      <c r="A17"/>
      <c r="B17" s="51">
        <v>11</v>
      </c>
      <c r="C17" s="55" t="s">
        <v>199</v>
      </c>
      <c r="D17" s="12" t="s">
        <v>161</v>
      </c>
      <c r="E17" s="12" t="s">
        <v>200</v>
      </c>
      <c r="F17" s="53"/>
      <c r="G17" s="54"/>
      <c r="H17" s="20">
        <v>0.3541666666666667</v>
      </c>
      <c r="I17" s="18">
        <v>0.8704861111111111</v>
      </c>
      <c r="J17" s="18">
        <v>0.5163194444444443</v>
      </c>
      <c r="K17" s="12">
        <v>84600</v>
      </c>
      <c r="L17" s="12">
        <v>91</v>
      </c>
      <c r="M17" s="12">
        <v>67</v>
      </c>
      <c r="N17" s="12">
        <v>8</v>
      </c>
      <c r="O17" s="12">
        <v>1</v>
      </c>
      <c r="P17" s="12">
        <v>0</v>
      </c>
      <c r="Q17" s="12">
        <v>8</v>
      </c>
      <c r="R17" s="46">
        <v>61</v>
      </c>
      <c r="S17" s="20"/>
      <c r="T17" s="18"/>
      <c r="U17" s="18">
        <v>0</v>
      </c>
      <c r="V17" s="12" t="s">
        <v>10</v>
      </c>
      <c r="W17" s="12"/>
      <c r="X17" s="12">
        <v>0</v>
      </c>
      <c r="Y17" s="12">
        <v>9</v>
      </c>
      <c r="Z17" s="12">
        <v>4</v>
      </c>
      <c r="AA17" s="12">
        <v>0</v>
      </c>
      <c r="AB17" s="12">
        <v>0</v>
      </c>
      <c r="AC17" s="46">
        <v>0</v>
      </c>
      <c r="AD17" s="20"/>
      <c r="AE17" s="18"/>
      <c r="AF17" s="18" t="s">
        <v>10</v>
      </c>
      <c r="AG17" s="12" t="s">
        <v>10</v>
      </c>
      <c r="AH17" s="12"/>
      <c r="AI17" s="12">
        <v>0</v>
      </c>
      <c r="AJ17" s="12">
        <v>11</v>
      </c>
      <c r="AK17" s="12">
        <v>3</v>
      </c>
      <c r="AL17" s="12">
        <v>0</v>
      </c>
      <c r="AM17" s="12">
        <v>0</v>
      </c>
      <c r="AN17" s="46">
        <v>0</v>
      </c>
      <c r="AO17" s="11"/>
      <c r="AP17" s="24">
        <v>61</v>
      </c>
      <c r="AQ17" s="24">
        <v>3</v>
      </c>
      <c r="AR17" s="1">
        <v>11</v>
      </c>
      <c r="AS17" s="4">
        <v>12</v>
      </c>
    </row>
    <row r="18" spans="2:45" ht="13.5" thickBot="1">
      <c r="B18" s="51">
        <v>12</v>
      </c>
      <c r="C18" s="55" t="s">
        <v>172</v>
      </c>
      <c r="D18" s="12" t="s">
        <v>173</v>
      </c>
      <c r="E18" s="12" t="s">
        <v>174</v>
      </c>
      <c r="F18" s="53"/>
      <c r="G18" s="54"/>
      <c r="H18" s="20">
        <v>0.3541666666666667</v>
      </c>
      <c r="I18" s="18">
        <v>0.7930555555555556</v>
      </c>
      <c r="J18" s="18">
        <v>0.43888888888888894</v>
      </c>
      <c r="K18" s="12">
        <v>-37920</v>
      </c>
      <c r="L18" s="12">
        <v>60</v>
      </c>
      <c r="M18" s="12">
        <v>60</v>
      </c>
      <c r="N18" s="12">
        <v>9</v>
      </c>
      <c r="O18" s="12">
        <v>1</v>
      </c>
      <c r="P18" s="12">
        <v>0</v>
      </c>
      <c r="Q18" s="12">
        <v>9</v>
      </c>
      <c r="R18" s="46">
        <v>48</v>
      </c>
      <c r="S18" s="20"/>
      <c r="T18" s="18"/>
      <c r="U18" s="18">
        <v>0</v>
      </c>
      <c r="V18" s="12" t="s">
        <v>10</v>
      </c>
      <c r="W18" s="12"/>
      <c r="X18" s="12">
        <v>0</v>
      </c>
      <c r="Y18" s="12">
        <v>9</v>
      </c>
      <c r="Z18" s="12">
        <v>4</v>
      </c>
      <c r="AA18" s="12">
        <v>0</v>
      </c>
      <c r="AB18" s="12">
        <v>0</v>
      </c>
      <c r="AC18" s="46">
        <v>0</v>
      </c>
      <c r="AD18" s="20"/>
      <c r="AE18" s="18"/>
      <c r="AF18" s="18" t="s">
        <v>10</v>
      </c>
      <c r="AG18" s="12" t="s">
        <v>10</v>
      </c>
      <c r="AH18" s="12"/>
      <c r="AI18" s="12">
        <v>0</v>
      </c>
      <c r="AJ18" s="12">
        <v>11</v>
      </c>
      <c r="AK18" s="12">
        <v>3</v>
      </c>
      <c r="AL18" s="12">
        <v>0</v>
      </c>
      <c r="AM18" s="12">
        <v>0</v>
      </c>
      <c r="AN18" s="46">
        <v>0</v>
      </c>
      <c r="AO18" s="11"/>
      <c r="AP18" s="24">
        <v>48</v>
      </c>
      <c r="AQ18" s="24">
        <v>3</v>
      </c>
      <c r="AR18" s="1">
        <v>12</v>
      </c>
      <c r="AS18" s="4">
        <v>6.4</v>
      </c>
    </row>
    <row r="19" spans="2:45" ht="12.75">
      <c r="B19" s="127">
        <v>13</v>
      </c>
      <c r="C19" s="52" t="s">
        <v>169</v>
      </c>
      <c r="D19" s="12" t="s">
        <v>170</v>
      </c>
      <c r="E19" s="12" t="s">
        <v>171</v>
      </c>
      <c r="F19" s="53"/>
      <c r="G19" s="54"/>
      <c r="H19" s="20">
        <v>0.3541666666666667</v>
      </c>
      <c r="I19" s="18">
        <v>0.6859953703703704</v>
      </c>
      <c r="J19" s="18">
        <v>0.3318287037037037</v>
      </c>
      <c r="K19" s="12">
        <v>-28670</v>
      </c>
      <c r="L19" s="12">
        <v>26</v>
      </c>
      <c r="M19" s="12">
        <v>26</v>
      </c>
      <c r="N19" s="12">
        <v>13</v>
      </c>
      <c r="O19" s="12">
        <v>1</v>
      </c>
      <c r="P19" s="12">
        <v>0</v>
      </c>
      <c r="Q19" s="12">
        <v>13</v>
      </c>
      <c r="R19" s="46">
        <v>2</v>
      </c>
      <c r="S19" s="20"/>
      <c r="T19" s="18"/>
      <c r="U19" s="18">
        <v>0</v>
      </c>
      <c r="V19" s="12" t="s">
        <v>10</v>
      </c>
      <c r="W19" s="12"/>
      <c r="X19" s="12">
        <v>0</v>
      </c>
      <c r="Y19" s="12">
        <v>9</v>
      </c>
      <c r="Z19" s="12">
        <v>4</v>
      </c>
      <c r="AA19" s="12">
        <v>0</v>
      </c>
      <c r="AB19" s="12">
        <v>0</v>
      </c>
      <c r="AC19" s="46">
        <v>0</v>
      </c>
      <c r="AD19" s="20"/>
      <c r="AE19" s="18"/>
      <c r="AF19" s="18" t="s">
        <v>10</v>
      </c>
      <c r="AG19" s="12" t="s">
        <v>10</v>
      </c>
      <c r="AH19" s="12"/>
      <c r="AI19" s="12">
        <v>0</v>
      </c>
      <c r="AJ19" s="12">
        <v>11</v>
      </c>
      <c r="AK19" s="12">
        <v>3</v>
      </c>
      <c r="AL19" s="12">
        <v>0</v>
      </c>
      <c r="AM19" s="12">
        <v>0</v>
      </c>
      <c r="AN19" s="46">
        <v>0</v>
      </c>
      <c r="AO19" s="11"/>
      <c r="AP19" s="24">
        <v>2</v>
      </c>
      <c r="AQ19" s="24">
        <v>3</v>
      </c>
      <c r="AR19" s="1">
        <v>13</v>
      </c>
      <c r="AS19" s="4">
        <v>1</v>
      </c>
    </row>
  </sheetData>
  <sheetProtection/>
  <mergeCells count="3">
    <mergeCell ref="H5:R5"/>
    <mergeCell ref="S5:AC5"/>
    <mergeCell ref="AD5:AN5"/>
  </mergeCells>
  <printOptions/>
  <pageMargins left="0.7480314960629921" right="0.7480314960629921" top="1.7716535433070868" bottom="0.984251968503937" header="0.5118110236220472" footer="0.5118110236220472"/>
  <pageSetup fitToHeight="1" fitToWidth="1" orientation="landscape" paperSize="9" scale="94" r:id="rId1"/>
  <headerFooter alignWithMargins="0">
    <oddHeader>&amp;L&amp;24ATV&amp;C&amp;18Kurland Trophy 2008&amp;10
Ēdole 10-12.10.2008&amp;RIEPRIEKŠĒJIE REZULTĀTI</oddHeader>
    <oddFooter>&amp;L&amp;D       &amp;T&amp;Cmazozoli.lv&amp;Rgalvenais tiesnesis:                                A.Sprukts                              
sacensību komisārs:                              J.Zaremba 
galvenais sekretārs:                               K.Vīdušs</oddFooter>
  </headerFooter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0"/>
  <sheetViews>
    <sheetView view="pageBreakPreview" zoomScaleSheetLayoutView="100" workbookViewId="0" topLeftCell="B5">
      <selection activeCell="F33" sqref="F33"/>
    </sheetView>
  </sheetViews>
  <sheetFormatPr defaultColWidth="9.140625" defaultRowHeight="12.75"/>
  <cols>
    <col min="1" max="1" width="5.7109375" style="0" hidden="1" customWidth="1"/>
    <col min="2" max="2" width="6.00390625" style="5" bestFit="1" customWidth="1"/>
    <col min="3" max="3" width="4.7109375" style="5" customWidth="1"/>
    <col min="4" max="4" width="19.421875" style="5" bestFit="1" customWidth="1"/>
    <col min="5" max="5" width="27.421875" style="5" customWidth="1"/>
    <col min="6" max="6" width="21.140625" style="5" customWidth="1"/>
    <col min="7" max="7" width="14.8515625" style="5" hidden="1" customWidth="1"/>
    <col min="8" max="9" width="9.140625" style="5" hidden="1" customWidth="1"/>
    <col min="10" max="10" width="8.140625" style="5" bestFit="1" customWidth="1"/>
    <col min="11" max="11" width="12.421875" style="5" hidden="1" customWidth="1"/>
    <col min="12" max="13" width="5.00390625" style="0" bestFit="1" customWidth="1"/>
    <col min="14" max="16" width="9.140625" style="0" hidden="1" customWidth="1"/>
    <col min="17" max="17" width="4.7109375" style="0" bestFit="1" customWidth="1"/>
    <col min="18" max="18" width="6.00390625" style="0" bestFit="1" customWidth="1"/>
    <col min="19" max="19" width="9.421875" style="5" hidden="1" customWidth="1"/>
    <col min="20" max="20" width="8.140625" style="5" hidden="1" customWidth="1"/>
    <col min="21" max="21" width="7.140625" style="5" bestFit="1" customWidth="1"/>
    <col min="22" max="22" width="12.8515625" style="5" hidden="1" customWidth="1"/>
    <col min="23" max="23" width="5.140625" style="0" bestFit="1" customWidth="1"/>
    <col min="24" max="24" width="0" style="0" hidden="1" customWidth="1"/>
    <col min="25" max="27" width="9.140625" style="0" hidden="1" customWidth="1"/>
    <col min="28" max="28" width="5.7109375" style="0" bestFit="1" customWidth="1"/>
    <col min="29" max="29" width="6.28125" style="0" bestFit="1" customWidth="1"/>
    <col min="30" max="30" width="8.28125" style="5" hidden="1" customWidth="1"/>
    <col min="31" max="31" width="8.140625" style="5" hidden="1" customWidth="1"/>
    <col min="32" max="32" width="7.140625" style="5" bestFit="1" customWidth="1"/>
    <col min="33" max="33" width="12.8515625" style="5" hidden="1" customWidth="1"/>
    <col min="34" max="34" width="5.140625" style="0" bestFit="1" customWidth="1"/>
    <col min="35" max="37" width="9.140625" style="0" hidden="1" customWidth="1"/>
    <col min="38" max="38" width="2.140625" style="0" hidden="1" customWidth="1"/>
    <col min="39" max="39" width="5.7109375" style="0" bestFit="1" customWidth="1"/>
    <col min="40" max="40" width="6.28125" style="0" bestFit="1" customWidth="1"/>
    <col min="41" max="41" width="6.7109375" style="0" hidden="1" customWidth="1"/>
    <col min="42" max="42" width="7.57421875" style="0" bestFit="1" customWidth="1"/>
    <col min="43" max="43" width="3.57421875" style="0" hidden="1" customWidth="1"/>
    <col min="44" max="44" width="6.28125" style="0" bestFit="1" customWidth="1"/>
  </cols>
  <sheetData>
    <row r="1" spans="6:41" ht="12.75" hidden="1">
      <c r="F1" s="5" t="s">
        <v>9</v>
      </c>
      <c r="H1" s="19"/>
      <c r="I1" s="19"/>
      <c r="L1" s="5"/>
      <c r="M1" s="5"/>
      <c r="N1" s="5"/>
      <c r="O1" s="5"/>
      <c r="P1" s="5"/>
      <c r="Q1" s="5"/>
      <c r="R1" s="5"/>
      <c r="S1" s="19"/>
      <c r="T1" s="19"/>
      <c r="W1" s="5"/>
      <c r="X1" s="5"/>
      <c r="Y1" s="5"/>
      <c r="Z1" s="5"/>
      <c r="AA1" s="5"/>
      <c r="AB1" s="5"/>
      <c r="AC1" s="5"/>
      <c r="AD1" s="19"/>
      <c r="AE1" s="19"/>
      <c r="AH1" s="5"/>
      <c r="AI1" s="5"/>
      <c r="AJ1" s="5"/>
      <c r="AK1" s="5"/>
      <c r="AL1" s="5"/>
      <c r="AM1" s="5"/>
      <c r="AN1" s="5"/>
      <c r="AO1" s="5"/>
    </row>
    <row r="2" spans="8:41" ht="12.75" hidden="1">
      <c r="H2" s="12" t="s">
        <v>4</v>
      </c>
      <c r="I2" s="14">
        <v>0.5</v>
      </c>
      <c r="J2" s="15">
        <v>43200</v>
      </c>
      <c r="L2" s="5"/>
      <c r="M2" s="5"/>
      <c r="N2" s="5"/>
      <c r="O2" s="5"/>
      <c r="P2" s="5"/>
      <c r="Q2" s="5"/>
      <c r="R2" s="5"/>
      <c r="S2" s="12" t="s">
        <v>4</v>
      </c>
      <c r="T2" s="14">
        <v>0.041666666666666664</v>
      </c>
      <c r="U2" s="15">
        <v>3600</v>
      </c>
      <c r="W2" s="5"/>
      <c r="X2" s="5"/>
      <c r="Y2" s="5"/>
      <c r="Z2" s="5"/>
      <c r="AA2" s="5"/>
      <c r="AB2" s="5"/>
      <c r="AC2" s="5"/>
      <c r="AD2" s="12" t="s">
        <v>4</v>
      </c>
      <c r="AE2" s="14">
        <v>0.041666666666666664</v>
      </c>
      <c r="AF2" s="15">
        <v>3600</v>
      </c>
      <c r="AH2" s="5"/>
      <c r="AI2" s="5"/>
      <c r="AJ2" s="5"/>
      <c r="AK2" s="5"/>
      <c r="AL2" s="5"/>
      <c r="AM2" s="5"/>
      <c r="AN2" s="5"/>
      <c r="AO2" s="5"/>
    </row>
    <row r="3" spans="8:41" ht="12.75" hidden="1">
      <c r="H3" s="12" t="s">
        <v>5</v>
      </c>
      <c r="I3" s="14">
        <v>0.5416666666666666</v>
      </c>
      <c r="J3" s="15">
        <v>46800</v>
      </c>
      <c r="L3" s="5"/>
      <c r="M3" s="5"/>
      <c r="N3" s="5"/>
      <c r="O3" s="5"/>
      <c r="P3" s="5"/>
      <c r="Q3" s="5"/>
      <c r="R3" s="5"/>
      <c r="S3" s="12" t="s">
        <v>5</v>
      </c>
      <c r="T3" s="14">
        <v>0.041666666666666664</v>
      </c>
      <c r="U3" s="15">
        <v>3600</v>
      </c>
      <c r="W3" s="5"/>
      <c r="X3" s="5"/>
      <c r="Y3" s="5"/>
      <c r="Z3" s="5"/>
      <c r="AA3" s="5"/>
      <c r="AB3" s="5"/>
      <c r="AC3" s="5"/>
      <c r="AD3" s="12" t="s">
        <v>5</v>
      </c>
      <c r="AE3" s="14">
        <v>0.041666666666666664</v>
      </c>
      <c r="AF3" s="15">
        <v>3600</v>
      </c>
      <c r="AH3" s="5"/>
      <c r="AI3" s="5"/>
      <c r="AJ3" s="5"/>
      <c r="AK3" s="5"/>
      <c r="AL3" s="5"/>
      <c r="AM3" s="5"/>
      <c r="AN3" s="5"/>
      <c r="AO3" s="5"/>
    </row>
    <row r="4" spans="8:41" ht="13.5" hidden="1" thickBot="1">
      <c r="H4" s="22" t="s">
        <v>8</v>
      </c>
      <c r="I4" s="23"/>
      <c r="K4" s="21"/>
      <c r="L4" s="5"/>
      <c r="M4" s="5"/>
      <c r="N4" s="5"/>
      <c r="O4" s="5"/>
      <c r="P4" s="5"/>
      <c r="Q4" s="5"/>
      <c r="R4" s="5"/>
      <c r="S4" s="22" t="s">
        <v>8</v>
      </c>
      <c r="T4" s="23"/>
      <c r="V4" s="21"/>
      <c r="W4" s="5"/>
      <c r="X4" s="5"/>
      <c r="Y4" s="5"/>
      <c r="Z4" s="5"/>
      <c r="AA4" s="5"/>
      <c r="AB4" s="5"/>
      <c r="AC4" s="5"/>
      <c r="AD4" s="22" t="s">
        <v>8</v>
      </c>
      <c r="AE4" s="23"/>
      <c r="AG4" s="21"/>
      <c r="AH4" s="5"/>
      <c r="AI4" s="5"/>
      <c r="AJ4" s="5"/>
      <c r="AK4" s="5"/>
      <c r="AL4" s="5"/>
      <c r="AM4" s="5"/>
      <c r="AN4" s="5"/>
      <c r="AO4" s="5"/>
    </row>
    <row r="5" spans="2:41" ht="13.5" customHeight="1" thickBot="1">
      <c r="B5" s="5">
        <v>14</v>
      </c>
      <c r="H5" s="174" t="s">
        <v>11</v>
      </c>
      <c r="I5" s="175"/>
      <c r="J5" s="175"/>
      <c r="K5" s="175"/>
      <c r="L5" s="175"/>
      <c r="M5" s="175"/>
      <c r="N5" s="175"/>
      <c r="O5" s="175"/>
      <c r="P5" s="175"/>
      <c r="Q5" s="175"/>
      <c r="R5" s="176"/>
      <c r="S5" s="174" t="s">
        <v>22</v>
      </c>
      <c r="T5" s="175"/>
      <c r="U5" s="175"/>
      <c r="V5" s="175"/>
      <c r="W5" s="175"/>
      <c r="X5" s="175"/>
      <c r="Y5" s="175"/>
      <c r="Z5" s="175"/>
      <c r="AA5" s="175"/>
      <c r="AB5" s="175"/>
      <c r="AC5" s="176"/>
      <c r="AD5" s="174" t="s">
        <v>21</v>
      </c>
      <c r="AE5" s="175"/>
      <c r="AF5" s="175"/>
      <c r="AG5" s="175"/>
      <c r="AH5" s="175"/>
      <c r="AI5" s="175"/>
      <c r="AJ5" s="175"/>
      <c r="AK5" s="175"/>
      <c r="AL5" s="175"/>
      <c r="AM5" s="175"/>
      <c r="AN5" s="176"/>
      <c r="AO5" s="36"/>
    </row>
    <row r="6" spans="2:44" ht="13.5" thickBot="1">
      <c r="B6" s="6" t="s">
        <v>0</v>
      </c>
      <c r="C6" s="7" t="s">
        <v>1</v>
      </c>
      <c r="D6" s="7" t="s">
        <v>2</v>
      </c>
      <c r="E6" s="8" t="s">
        <v>3</v>
      </c>
      <c r="F6" s="8" t="s">
        <v>3</v>
      </c>
      <c r="G6" s="16" t="s">
        <v>3</v>
      </c>
      <c r="H6" s="6" t="s">
        <v>12</v>
      </c>
      <c r="I6" s="16" t="s">
        <v>13</v>
      </c>
      <c r="J6" s="161" t="s">
        <v>256</v>
      </c>
      <c r="K6" s="35" t="s">
        <v>14</v>
      </c>
      <c r="L6" s="35" t="s">
        <v>17</v>
      </c>
      <c r="M6" s="35"/>
      <c r="N6" s="35" t="s">
        <v>18</v>
      </c>
      <c r="O6" s="35" t="s">
        <v>19</v>
      </c>
      <c r="P6" s="35">
        <v>3</v>
      </c>
      <c r="Q6" s="35" t="s">
        <v>257</v>
      </c>
      <c r="R6" s="160" t="s">
        <v>258</v>
      </c>
      <c r="S6" s="6" t="s">
        <v>259</v>
      </c>
      <c r="T6" s="16" t="s">
        <v>260</v>
      </c>
      <c r="U6" s="161" t="s">
        <v>256</v>
      </c>
      <c r="V6" s="35" t="s">
        <v>14</v>
      </c>
      <c r="W6" s="57" t="s">
        <v>261</v>
      </c>
      <c r="X6" s="35"/>
      <c r="Y6" s="35" t="s">
        <v>18</v>
      </c>
      <c r="Z6" s="35" t="s">
        <v>19</v>
      </c>
      <c r="AA6" s="35">
        <v>3</v>
      </c>
      <c r="AB6" s="35" t="s">
        <v>257</v>
      </c>
      <c r="AC6" s="160" t="s">
        <v>258</v>
      </c>
      <c r="AD6" s="6" t="s">
        <v>259</v>
      </c>
      <c r="AE6" s="7" t="s">
        <v>260</v>
      </c>
      <c r="AF6" s="7" t="s">
        <v>256</v>
      </c>
      <c r="AG6" s="7" t="s">
        <v>14</v>
      </c>
      <c r="AH6" s="57" t="s">
        <v>261</v>
      </c>
      <c r="AI6" s="35"/>
      <c r="AJ6" s="35" t="s">
        <v>18</v>
      </c>
      <c r="AK6" s="35" t="s">
        <v>19</v>
      </c>
      <c r="AL6" s="35">
        <v>3</v>
      </c>
      <c r="AM6" s="35" t="s">
        <v>257</v>
      </c>
      <c r="AN6" s="37" t="s">
        <v>258</v>
      </c>
      <c r="AO6" s="158" t="s">
        <v>20</v>
      </c>
      <c r="AP6" s="171" t="s">
        <v>16</v>
      </c>
      <c r="AQ6" s="40" t="s">
        <v>10</v>
      </c>
      <c r="AR6" s="41" t="s">
        <v>15</v>
      </c>
    </row>
    <row r="7" spans="1:44" s="74" customFormat="1" ht="12.75">
      <c r="A7"/>
      <c r="B7" s="48">
        <v>1</v>
      </c>
      <c r="C7" s="78">
        <v>413</v>
      </c>
      <c r="D7" s="50" t="s">
        <v>156</v>
      </c>
      <c r="E7" s="49" t="s">
        <v>133</v>
      </c>
      <c r="F7" s="49" t="s">
        <v>134</v>
      </c>
      <c r="G7" s="170"/>
      <c r="H7" s="34">
        <v>0.3541666666666667</v>
      </c>
      <c r="I7" s="17">
        <v>0.8164930555555556</v>
      </c>
      <c r="J7" s="17">
        <v>0.46232638888888894</v>
      </c>
      <c r="K7" s="10">
        <v>-39945</v>
      </c>
      <c r="L7" s="10">
        <v>55.5</v>
      </c>
      <c r="M7" s="10">
        <v>55.5</v>
      </c>
      <c r="N7" s="10">
        <v>1</v>
      </c>
      <c r="O7" s="10">
        <v>1</v>
      </c>
      <c r="P7" s="10">
        <v>0</v>
      </c>
      <c r="Q7" s="10">
        <v>1</v>
      </c>
      <c r="R7" s="79">
        <v>200</v>
      </c>
      <c r="S7" s="34">
        <v>0.5520833333333334</v>
      </c>
      <c r="T7" s="17">
        <v>0.5588310185185185</v>
      </c>
      <c r="U7" s="17">
        <v>0.006747685185185093</v>
      </c>
      <c r="V7" s="10">
        <v>-583</v>
      </c>
      <c r="W7" s="10">
        <v>4</v>
      </c>
      <c r="X7" s="10">
        <v>4</v>
      </c>
      <c r="Y7" s="10">
        <v>1</v>
      </c>
      <c r="Z7" s="10">
        <v>1</v>
      </c>
      <c r="AA7" s="10">
        <v>0</v>
      </c>
      <c r="AB7" s="10">
        <v>1</v>
      </c>
      <c r="AC7" s="79">
        <v>100</v>
      </c>
      <c r="AD7" s="34">
        <v>0.4305555555555556</v>
      </c>
      <c r="AE7" s="17">
        <v>0.4455787037037037</v>
      </c>
      <c r="AF7" s="17">
        <v>0.015023148148148147</v>
      </c>
      <c r="AG7" s="10">
        <v>-1298</v>
      </c>
      <c r="AH7" s="10">
        <v>4</v>
      </c>
      <c r="AI7" s="10">
        <v>4</v>
      </c>
      <c r="AJ7" s="10">
        <v>1</v>
      </c>
      <c r="AK7" s="10">
        <v>1</v>
      </c>
      <c r="AL7" s="10">
        <v>0</v>
      </c>
      <c r="AM7" s="10">
        <v>1</v>
      </c>
      <c r="AN7" s="79">
        <v>100</v>
      </c>
      <c r="AO7" s="93"/>
      <c r="AP7" s="33">
        <v>400</v>
      </c>
      <c r="AQ7" s="33">
        <v>0</v>
      </c>
      <c r="AR7" s="38">
        <v>1</v>
      </c>
    </row>
    <row r="8" spans="1:44" ht="12.75">
      <c r="A8" s="126"/>
      <c r="B8" s="117">
        <v>2</v>
      </c>
      <c r="C8" s="118">
        <v>449</v>
      </c>
      <c r="D8" s="119" t="s">
        <v>155</v>
      </c>
      <c r="E8" s="119" t="s">
        <v>131</v>
      </c>
      <c r="F8" s="119" t="s">
        <v>132</v>
      </c>
      <c r="G8" s="120"/>
      <c r="H8" s="121">
        <v>0.3541666666666667</v>
      </c>
      <c r="I8" s="122">
        <v>0.7328125</v>
      </c>
      <c r="J8" s="122">
        <v>0.3786458333333333</v>
      </c>
      <c r="K8" s="123">
        <v>-32715</v>
      </c>
      <c r="L8" s="123">
        <v>35</v>
      </c>
      <c r="M8" s="123">
        <v>35</v>
      </c>
      <c r="N8" s="123">
        <v>2</v>
      </c>
      <c r="O8" s="123">
        <v>1</v>
      </c>
      <c r="P8" s="123">
        <v>0</v>
      </c>
      <c r="Q8" s="123">
        <v>2</v>
      </c>
      <c r="R8" s="124">
        <v>170</v>
      </c>
      <c r="S8" s="121">
        <v>0.5555555555555556</v>
      </c>
      <c r="T8" s="122">
        <v>0.5646875</v>
      </c>
      <c r="U8" s="122">
        <v>0.009131944444444429</v>
      </c>
      <c r="V8" s="123">
        <v>-789</v>
      </c>
      <c r="W8" s="123">
        <v>4</v>
      </c>
      <c r="X8" s="123">
        <v>4</v>
      </c>
      <c r="Y8" s="123">
        <v>1</v>
      </c>
      <c r="Z8" s="123">
        <v>1</v>
      </c>
      <c r="AA8" s="123">
        <v>0</v>
      </c>
      <c r="AB8" s="123">
        <v>3</v>
      </c>
      <c r="AC8" s="124">
        <v>73.6</v>
      </c>
      <c r="AD8" s="121">
        <v>0.43333333333333335</v>
      </c>
      <c r="AE8" s="122">
        <v>0.4496759259259259</v>
      </c>
      <c r="AF8" s="122">
        <v>0.016342592592592575</v>
      </c>
      <c r="AG8" s="123">
        <v>-1412</v>
      </c>
      <c r="AH8" s="123">
        <v>4</v>
      </c>
      <c r="AI8" s="123">
        <v>4</v>
      </c>
      <c r="AJ8" s="123">
        <v>1</v>
      </c>
      <c r="AK8" s="123">
        <v>1</v>
      </c>
      <c r="AL8" s="123">
        <v>0</v>
      </c>
      <c r="AM8" s="123">
        <v>2</v>
      </c>
      <c r="AN8" s="124">
        <v>85</v>
      </c>
      <c r="AO8" s="125"/>
      <c r="AP8" s="123">
        <v>328.6</v>
      </c>
      <c r="AQ8" s="123">
        <v>0</v>
      </c>
      <c r="AR8" s="124">
        <v>2</v>
      </c>
    </row>
    <row r="9" spans="2:44" ht="13.5" thickBot="1">
      <c r="B9" s="51">
        <v>3</v>
      </c>
      <c r="C9" s="86">
        <v>401</v>
      </c>
      <c r="D9" s="53" t="s">
        <v>164</v>
      </c>
      <c r="E9" s="53" t="s">
        <v>149</v>
      </c>
      <c r="F9" s="53" t="s">
        <v>150</v>
      </c>
      <c r="G9" s="54"/>
      <c r="H9" s="20">
        <v>0.3541666666666667</v>
      </c>
      <c r="I9" s="18">
        <v>0.8850694444444445</v>
      </c>
      <c r="J9" s="18">
        <v>0.5309027777777777</v>
      </c>
      <c r="K9" s="12">
        <v>160200</v>
      </c>
      <c r="L9" s="12">
        <v>76.5</v>
      </c>
      <c r="M9" s="12">
        <v>31.5</v>
      </c>
      <c r="N9" s="12">
        <v>4</v>
      </c>
      <c r="O9" s="12">
        <v>1</v>
      </c>
      <c r="P9" s="12">
        <v>0</v>
      </c>
      <c r="Q9" s="12">
        <v>4</v>
      </c>
      <c r="R9" s="46">
        <v>127.8</v>
      </c>
      <c r="S9" s="20">
        <v>0.5659722222222222</v>
      </c>
      <c r="T9" s="18">
        <v>0.5735532407407408</v>
      </c>
      <c r="U9" s="18">
        <v>0.007581018518518556</v>
      </c>
      <c r="V9" s="12">
        <v>-655</v>
      </c>
      <c r="W9" s="12">
        <v>4</v>
      </c>
      <c r="X9" s="12">
        <v>4</v>
      </c>
      <c r="Y9" s="12">
        <v>1</v>
      </c>
      <c r="Z9" s="12">
        <v>1</v>
      </c>
      <c r="AA9" s="12">
        <v>0</v>
      </c>
      <c r="AB9" s="12">
        <v>2</v>
      </c>
      <c r="AC9" s="46">
        <v>85</v>
      </c>
      <c r="AD9" s="20">
        <v>0.4388888888888889</v>
      </c>
      <c r="AE9" s="18">
        <v>0.4433101851851852</v>
      </c>
      <c r="AF9" s="18">
        <v>0.00442129629629634</v>
      </c>
      <c r="AG9" s="12">
        <v>-382</v>
      </c>
      <c r="AH9" s="12">
        <v>1</v>
      </c>
      <c r="AI9" s="12">
        <v>1</v>
      </c>
      <c r="AJ9" s="12">
        <v>7</v>
      </c>
      <c r="AK9" s="12">
        <v>1</v>
      </c>
      <c r="AL9" s="12">
        <v>0</v>
      </c>
      <c r="AM9" s="12">
        <v>7</v>
      </c>
      <c r="AN9" s="46">
        <v>40.6</v>
      </c>
      <c r="AO9" s="11"/>
      <c r="AP9" s="24">
        <v>253.4</v>
      </c>
      <c r="AQ9" s="24">
        <v>0</v>
      </c>
      <c r="AR9" s="1">
        <v>3</v>
      </c>
    </row>
    <row r="10" spans="1:44" s="126" customFormat="1" ht="12.75">
      <c r="A10"/>
      <c r="B10" s="48">
        <v>4</v>
      </c>
      <c r="C10" s="80">
        <v>414</v>
      </c>
      <c r="D10" s="53" t="s">
        <v>157</v>
      </c>
      <c r="E10" s="53" t="s">
        <v>135</v>
      </c>
      <c r="F10" s="53" t="s">
        <v>136</v>
      </c>
      <c r="G10" s="54"/>
      <c r="H10" s="20">
        <v>0.3541666666666667</v>
      </c>
      <c r="I10" s="18">
        <v>0.850462962962963</v>
      </c>
      <c r="J10" s="18">
        <v>0.4962962962962963</v>
      </c>
      <c r="K10" s="12">
        <v>-42880</v>
      </c>
      <c r="L10" s="12">
        <v>34</v>
      </c>
      <c r="M10" s="12">
        <v>34</v>
      </c>
      <c r="N10" s="12">
        <v>3</v>
      </c>
      <c r="O10" s="12">
        <v>1</v>
      </c>
      <c r="P10" s="12">
        <v>0</v>
      </c>
      <c r="Q10" s="12">
        <v>3</v>
      </c>
      <c r="R10" s="46">
        <v>147.2</v>
      </c>
      <c r="S10" s="20">
        <v>0.5590277777777778</v>
      </c>
      <c r="T10" s="18">
        <v>0.569375</v>
      </c>
      <c r="U10" s="18">
        <v>0.010347222222222174</v>
      </c>
      <c r="V10" s="12">
        <v>-894</v>
      </c>
      <c r="W10" s="12">
        <v>4</v>
      </c>
      <c r="X10" s="12">
        <v>4</v>
      </c>
      <c r="Y10" s="12">
        <v>1</v>
      </c>
      <c r="Z10" s="12">
        <v>1</v>
      </c>
      <c r="AA10" s="12">
        <v>0</v>
      </c>
      <c r="AB10" s="12">
        <v>7</v>
      </c>
      <c r="AC10" s="46">
        <v>40.6</v>
      </c>
      <c r="AD10" s="20">
        <v>0.4361111111111111</v>
      </c>
      <c r="AE10" s="18">
        <v>0.4590856481481482</v>
      </c>
      <c r="AF10" s="18">
        <v>0.022974537037037057</v>
      </c>
      <c r="AG10" s="12">
        <v>-1985</v>
      </c>
      <c r="AH10" s="12">
        <v>4</v>
      </c>
      <c r="AI10" s="12">
        <v>4</v>
      </c>
      <c r="AJ10" s="12">
        <v>1</v>
      </c>
      <c r="AK10" s="12">
        <v>1</v>
      </c>
      <c r="AL10" s="12">
        <v>0</v>
      </c>
      <c r="AM10" s="12">
        <v>5</v>
      </c>
      <c r="AN10" s="46">
        <v>55.4</v>
      </c>
      <c r="AO10" s="11"/>
      <c r="AP10" s="24">
        <v>243.2</v>
      </c>
      <c r="AQ10" s="24">
        <v>0</v>
      </c>
      <c r="AR10" s="1">
        <v>4</v>
      </c>
    </row>
    <row r="11" spans="2:44" ht="12.75">
      <c r="B11" s="117">
        <v>5</v>
      </c>
      <c r="C11" s="85">
        <v>422</v>
      </c>
      <c r="D11" s="53" t="s">
        <v>159</v>
      </c>
      <c r="E11" s="53" t="s">
        <v>139</v>
      </c>
      <c r="F11" s="53" t="s">
        <v>140</v>
      </c>
      <c r="G11" s="54"/>
      <c r="H11" s="20">
        <v>0.3541666666666667</v>
      </c>
      <c r="I11" s="18">
        <v>0.8398263888888889</v>
      </c>
      <c r="J11" s="18">
        <v>0.48565972222222226</v>
      </c>
      <c r="K11" s="12">
        <v>-41961</v>
      </c>
      <c r="L11" s="12">
        <v>11</v>
      </c>
      <c r="M11" s="12">
        <v>11</v>
      </c>
      <c r="N11" s="12">
        <v>7</v>
      </c>
      <c r="O11" s="12">
        <v>1</v>
      </c>
      <c r="P11" s="12">
        <v>0</v>
      </c>
      <c r="Q11" s="12">
        <v>8</v>
      </c>
      <c r="R11" s="46">
        <v>68</v>
      </c>
      <c r="S11" s="20">
        <v>0.5729166666666666</v>
      </c>
      <c r="T11" s="18">
        <v>0.5821180555555555</v>
      </c>
      <c r="U11" s="18">
        <v>0.009201388888888884</v>
      </c>
      <c r="V11" s="12">
        <v>-795</v>
      </c>
      <c r="W11" s="12">
        <v>4</v>
      </c>
      <c r="X11" s="12">
        <v>4</v>
      </c>
      <c r="Y11" s="12">
        <v>1</v>
      </c>
      <c r="Z11" s="12">
        <v>1</v>
      </c>
      <c r="AA11" s="12">
        <v>0</v>
      </c>
      <c r="AB11" s="12">
        <v>4</v>
      </c>
      <c r="AC11" s="46">
        <v>63.9</v>
      </c>
      <c r="AD11" s="20">
        <v>0.4472222222222222</v>
      </c>
      <c r="AE11" s="18">
        <v>0.46667824074074077</v>
      </c>
      <c r="AF11" s="18">
        <v>0.01945601851851858</v>
      </c>
      <c r="AG11" s="12">
        <v>-1681</v>
      </c>
      <c r="AH11" s="12">
        <v>4</v>
      </c>
      <c r="AI11" s="12">
        <v>4</v>
      </c>
      <c r="AJ11" s="12">
        <v>1</v>
      </c>
      <c r="AK11" s="12">
        <v>1</v>
      </c>
      <c r="AL11" s="12">
        <v>0</v>
      </c>
      <c r="AM11" s="12">
        <v>4</v>
      </c>
      <c r="AN11" s="46">
        <v>63.9</v>
      </c>
      <c r="AO11" s="11"/>
      <c r="AP11" s="24">
        <v>195.8</v>
      </c>
      <c r="AQ11" s="24">
        <v>0</v>
      </c>
      <c r="AR11" s="1">
        <v>5</v>
      </c>
    </row>
    <row r="12" spans="1:44" ht="13.5" thickBot="1">
      <c r="A12" s="126"/>
      <c r="B12" s="51">
        <v>6</v>
      </c>
      <c r="C12" s="118">
        <v>417</v>
      </c>
      <c r="D12" s="119" t="s">
        <v>160</v>
      </c>
      <c r="E12" s="119" t="s">
        <v>141</v>
      </c>
      <c r="F12" s="119" t="s">
        <v>142</v>
      </c>
      <c r="G12" s="120"/>
      <c r="H12" s="121">
        <v>0.3541666666666667</v>
      </c>
      <c r="I12" s="122">
        <v>0.6299189814814815</v>
      </c>
      <c r="J12" s="122">
        <v>0.2757523148148148</v>
      </c>
      <c r="K12" s="123">
        <v>-23825</v>
      </c>
      <c r="L12" s="123">
        <v>9.5</v>
      </c>
      <c r="M12" s="123">
        <v>9.5</v>
      </c>
      <c r="N12" s="123">
        <v>9</v>
      </c>
      <c r="O12" s="123">
        <v>1</v>
      </c>
      <c r="P12" s="123">
        <v>0</v>
      </c>
      <c r="Q12" s="123">
        <v>9</v>
      </c>
      <c r="R12" s="124">
        <v>55.6</v>
      </c>
      <c r="S12" s="121">
        <v>0.576388888888889</v>
      </c>
      <c r="T12" s="122">
        <v>0.5856481481481481</v>
      </c>
      <c r="U12" s="122">
        <v>0.00925925925925919</v>
      </c>
      <c r="V12" s="123">
        <v>-800</v>
      </c>
      <c r="W12" s="123">
        <v>4</v>
      </c>
      <c r="X12" s="123">
        <v>4</v>
      </c>
      <c r="Y12" s="123">
        <v>1</v>
      </c>
      <c r="Z12" s="123">
        <v>1</v>
      </c>
      <c r="AA12" s="123">
        <v>0</v>
      </c>
      <c r="AB12" s="123">
        <v>5</v>
      </c>
      <c r="AC12" s="124">
        <v>55.4</v>
      </c>
      <c r="AD12" s="121">
        <v>0.45</v>
      </c>
      <c r="AE12" s="122">
        <v>0.4663541666666667</v>
      </c>
      <c r="AF12" s="122">
        <v>0.01635416666666667</v>
      </c>
      <c r="AG12" s="123">
        <v>-1413</v>
      </c>
      <c r="AH12" s="123">
        <v>4</v>
      </c>
      <c r="AI12" s="123">
        <v>4</v>
      </c>
      <c r="AJ12" s="123">
        <v>1</v>
      </c>
      <c r="AK12" s="123">
        <v>1</v>
      </c>
      <c r="AL12" s="123">
        <v>0</v>
      </c>
      <c r="AM12" s="123">
        <v>3</v>
      </c>
      <c r="AN12" s="124">
        <v>73.6</v>
      </c>
      <c r="AO12" s="125"/>
      <c r="AP12" s="123">
        <v>184.6</v>
      </c>
      <c r="AQ12" s="123">
        <v>0</v>
      </c>
      <c r="AR12" s="124">
        <v>6</v>
      </c>
    </row>
    <row r="13" spans="1:44" s="74" customFormat="1" ht="12.75">
      <c r="A13"/>
      <c r="B13" s="48">
        <v>7</v>
      </c>
      <c r="C13" s="82">
        <v>444</v>
      </c>
      <c r="D13" s="53" t="s">
        <v>163</v>
      </c>
      <c r="E13" s="53" t="s">
        <v>147</v>
      </c>
      <c r="F13" s="53" t="s">
        <v>148</v>
      </c>
      <c r="G13" s="54"/>
      <c r="H13" s="20">
        <v>0.3541666666666667</v>
      </c>
      <c r="I13" s="18">
        <v>0.8438078703703704</v>
      </c>
      <c r="J13" s="18">
        <v>0.48964120370370373</v>
      </c>
      <c r="K13" s="12">
        <v>-42305</v>
      </c>
      <c r="L13" s="12">
        <v>16.5</v>
      </c>
      <c r="M13" s="12">
        <v>16.5</v>
      </c>
      <c r="N13" s="12">
        <v>6</v>
      </c>
      <c r="O13" s="12">
        <v>1</v>
      </c>
      <c r="P13" s="12">
        <v>0</v>
      </c>
      <c r="Q13" s="12">
        <v>6</v>
      </c>
      <c r="R13" s="46">
        <v>95.4</v>
      </c>
      <c r="S13" s="20">
        <v>0.5694444444444444</v>
      </c>
      <c r="T13" s="18">
        <v>0.5828356481481481</v>
      </c>
      <c r="U13" s="18">
        <v>0.013391203703703725</v>
      </c>
      <c r="V13" s="12">
        <v>-1157</v>
      </c>
      <c r="W13" s="12">
        <v>4</v>
      </c>
      <c r="X13" s="12">
        <v>4</v>
      </c>
      <c r="Y13" s="12">
        <v>1</v>
      </c>
      <c r="Z13" s="12">
        <v>1</v>
      </c>
      <c r="AA13" s="12">
        <v>0</v>
      </c>
      <c r="AB13" s="12">
        <v>8</v>
      </c>
      <c r="AC13" s="46">
        <v>34</v>
      </c>
      <c r="AD13" s="20">
        <v>0.44166666666666665</v>
      </c>
      <c r="AE13" s="18">
        <v>0.47336805555555556</v>
      </c>
      <c r="AF13" s="18">
        <v>0.031701388888888904</v>
      </c>
      <c r="AG13" s="12">
        <v>-2739</v>
      </c>
      <c r="AH13" s="12">
        <v>4</v>
      </c>
      <c r="AI13" s="12">
        <v>4</v>
      </c>
      <c r="AJ13" s="12">
        <v>1</v>
      </c>
      <c r="AK13" s="12">
        <v>1</v>
      </c>
      <c r="AL13" s="12">
        <v>0</v>
      </c>
      <c r="AM13" s="12">
        <v>6</v>
      </c>
      <c r="AN13" s="46">
        <v>47.7</v>
      </c>
      <c r="AO13" s="11"/>
      <c r="AP13" s="24">
        <v>177.10000000000002</v>
      </c>
      <c r="AQ13" s="24">
        <v>0</v>
      </c>
      <c r="AR13" s="1">
        <v>7</v>
      </c>
    </row>
    <row r="14" spans="2:44" ht="12.75">
      <c r="B14" s="117">
        <v>8</v>
      </c>
      <c r="C14" s="82">
        <v>435</v>
      </c>
      <c r="D14" s="53" t="s">
        <v>161</v>
      </c>
      <c r="E14" s="53" t="s">
        <v>143</v>
      </c>
      <c r="F14" s="53" t="s">
        <v>144</v>
      </c>
      <c r="G14" s="54"/>
      <c r="H14" s="20">
        <v>0.3541666666666667</v>
      </c>
      <c r="I14" s="18">
        <v>0.785474537037037</v>
      </c>
      <c r="J14" s="18">
        <v>0.43130787037037027</v>
      </c>
      <c r="K14" s="12">
        <v>-37265</v>
      </c>
      <c r="L14" s="12">
        <v>29</v>
      </c>
      <c r="M14" s="12">
        <v>29</v>
      </c>
      <c r="N14" s="12">
        <v>5</v>
      </c>
      <c r="O14" s="12">
        <v>1</v>
      </c>
      <c r="P14" s="12">
        <v>0</v>
      </c>
      <c r="Q14" s="12">
        <v>5</v>
      </c>
      <c r="R14" s="46">
        <v>110.8</v>
      </c>
      <c r="S14" s="20">
        <v>0.579861111111111</v>
      </c>
      <c r="T14" s="18">
        <v>0.5895254629629629</v>
      </c>
      <c r="U14" s="18">
        <v>0.009664351851851882</v>
      </c>
      <c r="V14" s="12">
        <v>-835</v>
      </c>
      <c r="W14" s="12">
        <v>4</v>
      </c>
      <c r="X14" s="12">
        <v>4</v>
      </c>
      <c r="Y14" s="12">
        <v>1</v>
      </c>
      <c r="Z14" s="12">
        <v>1</v>
      </c>
      <c r="AA14" s="12">
        <v>0</v>
      </c>
      <c r="AB14" s="12">
        <v>6</v>
      </c>
      <c r="AC14" s="46">
        <v>47.7</v>
      </c>
      <c r="AD14" s="20">
        <v>0.4583333333333333</v>
      </c>
      <c r="AE14" s="18"/>
      <c r="AF14" s="18" t="s">
        <v>252</v>
      </c>
      <c r="AG14" s="12" t="s">
        <v>252</v>
      </c>
      <c r="AH14" s="12">
        <v>0</v>
      </c>
      <c r="AI14" s="12">
        <v>0</v>
      </c>
      <c r="AJ14" s="12">
        <v>9</v>
      </c>
      <c r="AK14" s="12">
        <v>1</v>
      </c>
      <c r="AL14" s="12">
        <v>0</v>
      </c>
      <c r="AM14" s="12">
        <v>0</v>
      </c>
      <c r="AN14" s="46">
        <v>0</v>
      </c>
      <c r="AO14" s="11"/>
      <c r="AP14" s="24">
        <v>158.5</v>
      </c>
      <c r="AQ14" s="24">
        <v>0</v>
      </c>
      <c r="AR14" s="1">
        <v>8</v>
      </c>
    </row>
    <row r="15" spans="1:44" s="126" customFormat="1" ht="13.5" thickBot="1">
      <c r="A15"/>
      <c r="B15" s="51">
        <v>9</v>
      </c>
      <c r="C15" s="82">
        <v>419</v>
      </c>
      <c r="D15" s="53" t="s">
        <v>162</v>
      </c>
      <c r="E15" s="53" t="s">
        <v>145</v>
      </c>
      <c r="F15" s="53" t="s">
        <v>146</v>
      </c>
      <c r="G15" s="54"/>
      <c r="H15" s="20">
        <v>0.3541666666666667</v>
      </c>
      <c r="I15" s="18">
        <v>0.8309953703703704</v>
      </c>
      <c r="J15" s="18">
        <v>0.4768287037037037</v>
      </c>
      <c r="K15" s="12">
        <v>-41198</v>
      </c>
      <c r="L15" s="12">
        <v>3.5</v>
      </c>
      <c r="M15" s="12">
        <v>3.5</v>
      </c>
      <c r="N15" s="12">
        <v>11</v>
      </c>
      <c r="O15" s="12">
        <v>1</v>
      </c>
      <c r="P15" s="12">
        <v>0</v>
      </c>
      <c r="Q15" s="12">
        <v>11</v>
      </c>
      <c r="R15" s="46">
        <v>32.6</v>
      </c>
      <c r="S15" s="20"/>
      <c r="T15" s="18"/>
      <c r="U15" s="18" t="s">
        <v>10</v>
      </c>
      <c r="V15" s="12" t="s">
        <v>10</v>
      </c>
      <c r="W15" s="12"/>
      <c r="X15" s="12">
        <v>0</v>
      </c>
      <c r="Y15" s="12">
        <v>9</v>
      </c>
      <c r="Z15" s="12">
        <v>6</v>
      </c>
      <c r="AA15" s="12">
        <v>0</v>
      </c>
      <c r="AB15" s="12">
        <v>0</v>
      </c>
      <c r="AC15" s="46">
        <v>0</v>
      </c>
      <c r="AD15" s="20">
        <v>0.45555555555555555</v>
      </c>
      <c r="AE15" s="18">
        <v>0.4693287037037037</v>
      </c>
      <c r="AF15" s="18">
        <v>0.013773148148148173</v>
      </c>
      <c r="AG15" s="12">
        <v>-1190</v>
      </c>
      <c r="AH15" s="12">
        <v>1</v>
      </c>
      <c r="AI15" s="12">
        <v>1</v>
      </c>
      <c r="AJ15" s="12">
        <v>7</v>
      </c>
      <c r="AK15" s="12">
        <v>1</v>
      </c>
      <c r="AL15" s="12">
        <v>0</v>
      </c>
      <c r="AM15" s="12">
        <v>8</v>
      </c>
      <c r="AN15" s="46">
        <v>34</v>
      </c>
      <c r="AO15" s="11"/>
      <c r="AP15" s="24">
        <v>66.6</v>
      </c>
      <c r="AQ15" s="24">
        <v>2</v>
      </c>
      <c r="AR15" s="1">
        <v>9</v>
      </c>
    </row>
    <row r="16" spans="2:44" ht="12.75">
      <c r="B16" s="48">
        <v>10</v>
      </c>
      <c r="C16" s="84">
        <v>408</v>
      </c>
      <c r="D16" s="53" t="s">
        <v>154</v>
      </c>
      <c r="E16" s="53" t="s">
        <v>129</v>
      </c>
      <c r="F16" s="53" t="s">
        <v>130</v>
      </c>
      <c r="G16" s="54"/>
      <c r="H16" s="20">
        <v>0.3541666666666667</v>
      </c>
      <c r="I16" s="18">
        <v>0.8397337962962963</v>
      </c>
      <c r="J16" s="18">
        <v>0.4855671296296296</v>
      </c>
      <c r="K16" s="12">
        <v>-41953</v>
      </c>
      <c r="L16" s="12">
        <v>11</v>
      </c>
      <c r="M16" s="12">
        <v>11</v>
      </c>
      <c r="N16" s="12">
        <v>7</v>
      </c>
      <c r="O16" s="12">
        <v>1</v>
      </c>
      <c r="P16" s="12">
        <v>0</v>
      </c>
      <c r="Q16" s="12">
        <v>7</v>
      </c>
      <c r="R16" s="46">
        <v>81.2</v>
      </c>
      <c r="S16" s="20"/>
      <c r="T16" s="18"/>
      <c r="U16" s="18" t="s">
        <v>10</v>
      </c>
      <c r="V16" s="12" t="s">
        <v>10</v>
      </c>
      <c r="W16" s="12"/>
      <c r="X16" s="12">
        <v>0</v>
      </c>
      <c r="Y16" s="12">
        <v>9</v>
      </c>
      <c r="Z16" s="12">
        <v>6</v>
      </c>
      <c r="AA16" s="12">
        <v>0</v>
      </c>
      <c r="AB16" s="12">
        <v>0</v>
      </c>
      <c r="AC16" s="46">
        <v>0</v>
      </c>
      <c r="AD16" s="20"/>
      <c r="AE16" s="18"/>
      <c r="AF16" s="18" t="s">
        <v>10</v>
      </c>
      <c r="AG16" s="12" t="s">
        <v>10</v>
      </c>
      <c r="AH16" s="12"/>
      <c r="AI16" s="12">
        <v>0</v>
      </c>
      <c r="AJ16" s="12">
        <v>9</v>
      </c>
      <c r="AK16" s="12">
        <v>5</v>
      </c>
      <c r="AL16" s="12">
        <v>0</v>
      </c>
      <c r="AM16" s="12">
        <v>0</v>
      </c>
      <c r="AN16" s="46">
        <v>0</v>
      </c>
      <c r="AO16" s="11"/>
      <c r="AP16" s="24">
        <v>81.2</v>
      </c>
      <c r="AQ16" s="24">
        <v>4</v>
      </c>
      <c r="AR16" s="1">
        <v>10</v>
      </c>
    </row>
    <row r="17" spans="1:44" ht="12.75">
      <c r="A17" s="74"/>
      <c r="B17" s="117">
        <v>11</v>
      </c>
      <c r="C17" s="73">
        <v>407</v>
      </c>
      <c r="D17" s="112" t="s">
        <v>158</v>
      </c>
      <c r="E17" s="112" t="s">
        <v>137</v>
      </c>
      <c r="F17" s="112" t="s">
        <v>138</v>
      </c>
      <c r="G17" s="113"/>
      <c r="H17" s="114">
        <v>0.3541666666666667</v>
      </c>
      <c r="I17" s="115">
        <v>0.6487847222222222</v>
      </c>
      <c r="J17" s="115">
        <v>0.2946180555555555</v>
      </c>
      <c r="K17" s="75">
        <v>-25455</v>
      </c>
      <c r="L17" s="75">
        <v>6</v>
      </c>
      <c r="M17" s="75">
        <v>6</v>
      </c>
      <c r="N17" s="75">
        <v>10</v>
      </c>
      <c r="O17" s="75">
        <v>1</v>
      </c>
      <c r="P17" s="75">
        <v>0</v>
      </c>
      <c r="Q17" s="75">
        <v>10</v>
      </c>
      <c r="R17" s="77">
        <v>43.8</v>
      </c>
      <c r="S17" s="114"/>
      <c r="T17" s="115"/>
      <c r="U17" s="115" t="s">
        <v>10</v>
      </c>
      <c r="V17" s="75" t="s">
        <v>10</v>
      </c>
      <c r="W17" s="75"/>
      <c r="X17" s="75">
        <v>0</v>
      </c>
      <c r="Y17" s="75">
        <v>9</v>
      </c>
      <c r="Z17" s="75">
        <v>6</v>
      </c>
      <c r="AA17" s="75">
        <v>0</v>
      </c>
      <c r="AB17" s="75">
        <v>0</v>
      </c>
      <c r="AC17" s="77">
        <v>0</v>
      </c>
      <c r="AD17" s="114"/>
      <c r="AE17" s="115"/>
      <c r="AF17" s="115" t="s">
        <v>10</v>
      </c>
      <c r="AG17" s="75" t="s">
        <v>10</v>
      </c>
      <c r="AH17" s="75">
        <v>0</v>
      </c>
      <c r="AI17" s="75">
        <v>0</v>
      </c>
      <c r="AJ17" s="75">
        <v>9</v>
      </c>
      <c r="AK17" s="75">
        <v>5</v>
      </c>
      <c r="AL17" s="75">
        <v>0</v>
      </c>
      <c r="AM17" s="75">
        <v>0</v>
      </c>
      <c r="AN17" s="77">
        <v>0</v>
      </c>
      <c r="AO17" s="116"/>
      <c r="AP17" s="75">
        <v>43.8</v>
      </c>
      <c r="AQ17" s="75">
        <v>4</v>
      </c>
      <c r="AR17" s="77">
        <v>11</v>
      </c>
    </row>
    <row r="18" spans="1:44" ht="13.5" thickBot="1">
      <c r="A18" s="74"/>
      <c r="B18" s="51">
        <v>12</v>
      </c>
      <c r="C18" s="72">
        <v>420</v>
      </c>
      <c r="D18" s="112" t="s">
        <v>152</v>
      </c>
      <c r="E18" s="112" t="s">
        <v>125</v>
      </c>
      <c r="F18" s="112" t="s">
        <v>126</v>
      </c>
      <c r="G18" s="113"/>
      <c r="H18" s="114">
        <v>0.3541666666666667</v>
      </c>
      <c r="I18" s="115">
        <v>0.6722800925925926</v>
      </c>
      <c r="J18" s="115">
        <v>0.3181134259259259</v>
      </c>
      <c r="K18" s="75">
        <v>-27485</v>
      </c>
      <c r="L18" s="75">
        <v>0</v>
      </c>
      <c r="M18" s="75">
        <v>0</v>
      </c>
      <c r="N18" s="75">
        <v>12</v>
      </c>
      <c r="O18" s="75">
        <v>1</v>
      </c>
      <c r="P18" s="75">
        <v>0</v>
      </c>
      <c r="Q18" s="75">
        <v>14</v>
      </c>
      <c r="R18" s="77">
        <v>2</v>
      </c>
      <c r="S18" s="114"/>
      <c r="T18" s="115"/>
      <c r="U18" s="115" t="s">
        <v>10</v>
      </c>
      <c r="V18" s="75" t="s">
        <v>10</v>
      </c>
      <c r="W18" s="75"/>
      <c r="X18" s="75">
        <v>0</v>
      </c>
      <c r="Y18" s="75">
        <v>9</v>
      </c>
      <c r="Z18" s="75">
        <v>6</v>
      </c>
      <c r="AA18" s="75">
        <v>0</v>
      </c>
      <c r="AB18" s="75">
        <v>0</v>
      </c>
      <c r="AC18" s="77">
        <v>0</v>
      </c>
      <c r="AD18" s="114"/>
      <c r="AE18" s="115"/>
      <c r="AF18" s="115" t="s">
        <v>10</v>
      </c>
      <c r="AG18" s="75" t="s">
        <v>10</v>
      </c>
      <c r="AH18" s="75"/>
      <c r="AI18" s="75">
        <v>0</v>
      </c>
      <c r="AJ18" s="75">
        <v>9</v>
      </c>
      <c r="AK18" s="75">
        <v>5</v>
      </c>
      <c r="AL18" s="75">
        <v>0</v>
      </c>
      <c r="AM18" s="75">
        <v>0</v>
      </c>
      <c r="AN18" s="77">
        <v>0</v>
      </c>
      <c r="AO18" s="116"/>
      <c r="AP18" s="75">
        <v>2</v>
      </c>
      <c r="AQ18" s="75">
        <v>4</v>
      </c>
      <c r="AR18" s="77">
        <v>12</v>
      </c>
    </row>
    <row r="19" spans="2:44" ht="12.75">
      <c r="B19" s="48">
        <v>13</v>
      </c>
      <c r="C19" s="80">
        <v>402</v>
      </c>
      <c r="D19" s="53" t="s">
        <v>153</v>
      </c>
      <c r="E19" s="53" t="s">
        <v>127</v>
      </c>
      <c r="F19" s="53" t="s">
        <v>128</v>
      </c>
      <c r="G19" s="54"/>
      <c r="H19" s="20">
        <v>0.3541666666666667</v>
      </c>
      <c r="I19" s="18">
        <v>0.6666666666666666</v>
      </c>
      <c r="J19" s="18">
        <v>0.31249999999999994</v>
      </c>
      <c r="K19" s="12" t="s">
        <v>252</v>
      </c>
      <c r="L19" s="12">
        <v>0</v>
      </c>
      <c r="M19" s="12">
        <v>0</v>
      </c>
      <c r="N19" s="12">
        <v>12</v>
      </c>
      <c r="O19" s="12">
        <v>1</v>
      </c>
      <c r="P19" s="12">
        <v>0</v>
      </c>
      <c r="Q19" s="12">
        <v>0</v>
      </c>
      <c r="R19" s="46">
        <v>0</v>
      </c>
      <c r="S19" s="20"/>
      <c r="T19" s="18"/>
      <c r="U19" s="18" t="s">
        <v>10</v>
      </c>
      <c r="V19" s="12" t="s">
        <v>10</v>
      </c>
      <c r="W19" s="12"/>
      <c r="X19" s="12">
        <v>0</v>
      </c>
      <c r="Y19" s="12">
        <v>9</v>
      </c>
      <c r="Z19" s="12">
        <v>6</v>
      </c>
      <c r="AA19" s="12">
        <v>0</v>
      </c>
      <c r="AB19" s="12">
        <v>0</v>
      </c>
      <c r="AC19" s="46">
        <v>0</v>
      </c>
      <c r="AD19" s="20"/>
      <c r="AE19" s="18"/>
      <c r="AF19" s="18" t="s">
        <v>10</v>
      </c>
      <c r="AG19" s="12" t="s">
        <v>10</v>
      </c>
      <c r="AH19" s="12"/>
      <c r="AI19" s="12">
        <v>0</v>
      </c>
      <c r="AJ19" s="12">
        <v>9</v>
      </c>
      <c r="AK19" s="12">
        <v>5</v>
      </c>
      <c r="AL19" s="12">
        <v>0</v>
      </c>
      <c r="AM19" s="12">
        <v>0</v>
      </c>
      <c r="AN19" s="46">
        <v>0</v>
      </c>
      <c r="AO19" s="11"/>
      <c r="AP19" s="24">
        <v>0</v>
      </c>
      <c r="AQ19" s="24">
        <v>4</v>
      </c>
      <c r="AR19" s="1">
        <v>13</v>
      </c>
    </row>
    <row r="20" spans="2:44" s="74" customFormat="1" ht="12.75">
      <c r="B20" s="117">
        <v>14</v>
      </c>
      <c r="C20" s="87">
        <v>443</v>
      </c>
      <c r="D20" s="112" t="s">
        <v>165</v>
      </c>
      <c r="E20" s="112" t="s">
        <v>151</v>
      </c>
      <c r="F20" s="112"/>
      <c r="G20" s="113"/>
      <c r="H20" s="114">
        <v>0.3541666666666667</v>
      </c>
      <c r="I20" s="115"/>
      <c r="J20" s="115" t="s">
        <v>252</v>
      </c>
      <c r="K20" s="75" t="s">
        <v>252</v>
      </c>
      <c r="L20" s="75">
        <v>0</v>
      </c>
      <c r="M20" s="75">
        <v>0</v>
      </c>
      <c r="N20" s="75">
        <v>12</v>
      </c>
      <c r="O20" s="75">
        <v>1</v>
      </c>
      <c r="P20" s="75">
        <v>0</v>
      </c>
      <c r="Q20" s="75">
        <v>0</v>
      </c>
      <c r="R20" s="77">
        <v>0</v>
      </c>
      <c r="S20" s="114"/>
      <c r="T20" s="115"/>
      <c r="U20" s="115" t="s">
        <v>10</v>
      </c>
      <c r="V20" s="75" t="s">
        <v>10</v>
      </c>
      <c r="W20" s="75"/>
      <c r="X20" s="75">
        <v>0</v>
      </c>
      <c r="Y20" s="75">
        <v>9</v>
      </c>
      <c r="Z20" s="75">
        <v>6</v>
      </c>
      <c r="AA20" s="75">
        <v>0</v>
      </c>
      <c r="AB20" s="75">
        <v>0</v>
      </c>
      <c r="AC20" s="77">
        <v>0</v>
      </c>
      <c r="AD20" s="114"/>
      <c r="AE20" s="115"/>
      <c r="AF20" s="115" t="s">
        <v>10</v>
      </c>
      <c r="AG20" s="75" t="s">
        <v>10</v>
      </c>
      <c r="AH20" s="75">
        <v>0</v>
      </c>
      <c r="AI20" s="75">
        <v>0</v>
      </c>
      <c r="AJ20" s="75">
        <v>9</v>
      </c>
      <c r="AK20" s="75">
        <v>5</v>
      </c>
      <c r="AL20" s="75">
        <v>0</v>
      </c>
      <c r="AM20" s="75">
        <v>0</v>
      </c>
      <c r="AN20" s="77">
        <v>0</v>
      </c>
      <c r="AO20" s="116"/>
      <c r="AP20" s="75">
        <v>0</v>
      </c>
      <c r="AQ20" s="75">
        <v>4</v>
      </c>
      <c r="AR20" s="77">
        <v>14</v>
      </c>
    </row>
  </sheetData>
  <sheetProtection/>
  <mergeCells count="3">
    <mergeCell ref="H5:R5"/>
    <mergeCell ref="S5:AC5"/>
    <mergeCell ref="AD5:AN5"/>
  </mergeCells>
  <printOptions/>
  <pageMargins left="0.7480314960629921" right="0.7480314960629921" top="1.5748031496062993" bottom="0.984251968503937" header="0.5118110236220472" footer="0.5118110236220472"/>
  <pageSetup fitToHeight="1" fitToWidth="1" orientation="landscape" paperSize="9" scale="78" r:id="rId1"/>
  <headerFooter alignWithMargins="0">
    <oddHeader>&amp;L&amp;26OPEN&amp;C&amp;18Kurland Trophy 2008&amp;10
Ēdole 10-12.10.2008&amp;RIEPRIEKŠĒJIE REZULTĀTI</oddHeader>
    <oddFooter>&amp;L&amp;D       &amp;T&amp;Cmazozoli.lv&amp;Rgalvenais tiesnesis:                                A.Sprukts                              
sacensību komisārs:                              J.Zaremba 
galvenais sekretārs:                               K.Vīdušs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AT18"/>
  <sheetViews>
    <sheetView tabSelected="1" workbookViewId="0" topLeftCell="B5">
      <selection activeCell="J27" sqref="J27"/>
    </sheetView>
  </sheetViews>
  <sheetFormatPr defaultColWidth="9.140625" defaultRowHeight="12.75"/>
  <cols>
    <col min="1" max="1" width="0" style="0" hidden="1" customWidth="1"/>
    <col min="2" max="2" width="5.421875" style="5" bestFit="1" customWidth="1"/>
    <col min="3" max="3" width="11.00390625" style="5" bestFit="1" customWidth="1"/>
    <col min="4" max="4" width="15.8515625" style="5" bestFit="1" customWidth="1"/>
    <col min="5" max="5" width="18.421875" style="5" customWidth="1"/>
    <col min="6" max="6" width="14.00390625" style="5" hidden="1" customWidth="1"/>
    <col min="7" max="7" width="16.28125" style="5" hidden="1" customWidth="1"/>
    <col min="8" max="8" width="9.140625" style="5" customWidth="1"/>
    <col min="9" max="9" width="8.140625" style="5" customWidth="1"/>
    <col min="10" max="10" width="7.7109375" style="5" customWidth="1"/>
    <col min="11" max="11" width="12.8515625" style="5" hidden="1" customWidth="1"/>
    <col min="12" max="12" width="3.57421875" style="0" bestFit="1" customWidth="1"/>
    <col min="13" max="13" width="0" style="0" hidden="1" customWidth="1"/>
    <col min="14" max="15" width="9.140625" style="0" hidden="1" customWidth="1"/>
    <col min="16" max="16" width="2.140625" style="0" hidden="1" customWidth="1"/>
    <col min="17" max="17" width="4.140625" style="0" customWidth="1"/>
    <col min="18" max="18" width="6.140625" style="0" bestFit="1" customWidth="1"/>
    <col min="19" max="23" width="9.140625" style="0" hidden="1" customWidth="1"/>
    <col min="24" max="24" width="0" style="0" hidden="1" customWidth="1"/>
    <col min="25" max="25" width="9.140625" style="0" hidden="1" customWidth="1"/>
    <col min="26" max="26" width="7.28125" style="0" customWidth="1"/>
    <col min="27" max="30" width="9.140625" style="0" hidden="1" customWidth="1"/>
    <col min="31" max="31" width="8.140625" style="0" bestFit="1" customWidth="1"/>
    <col min="32" max="33" width="0" style="0" hidden="1" customWidth="1"/>
    <col min="34" max="34" width="9.140625" style="0" hidden="1" customWidth="1"/>
    <col min="35" max="35" width="6.57421875" style="0" hidden="1" customWidth="1"/>
    <col min="36" max="36" width="4.57421875" style="0" bestFit="1" customWidth="1"/>
    <col min="37" max="37" width="4.7109375" style="0" bestFit="1" customWidth="1"/>
    <col min="38" max="38" width="6.00390625" style="0" bestFit="1" customWidth="1"/>
    <col min="39" max="39" width="8.28125" style="5" hidden="1" customWidth="1"/>
    <col min="40" max="40" width="7.140625" style="5" hidden="1" customWidth="1"/>
    <col min="41" max="41" width="5.57421875" style="5" customWidth="1"/>
    <col min="42" max="42" width="5.00390625" style="5" bestFit="1" customWidth="1"/>
    <col min="43" max="43" width="6.7109375" style="5" bestFit="1" customWidth="1"/>
    <col min="44" max="44" width="6.7109375" style="0" hidden="1" customWidth="1"/>
    <col min="45" max="45" width="7.57421875" style="0" bestFit="1" customWidth="1"/>
    <col min="46" max="46" width="6.28125" style="0" bestFit="1" customWidth="1"/>
  </cols>
  <sheetData>
    <row r="1" spans="6:44" ht="13.5" hidden="1" thickBot="1">
      <c r="F1" s="5" t="s">
        <v>9</v>
      </c>
      <c r="H1" s="19"/>
      <c r="I1" s="19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4" t="s">
        <v>28</v>
      </c>
      <c r="X1" s="5"/>
      <c r="Y1" s="5">
        <v>881</v>
      </c>
      <c r="Z1" s="5"/>
      <c r="AA1" s="5"/>
      <c r="AB1" s="64" t="s">
        <v>28</v>
      </c>
      <c r="AC1" s="5"/>
      <c r="AD1" s="5">
        <v>0</v>
      </c>
      <c r="AE1" s="5"/>
      <c r="AF1" s="5"/>
      <c r="AG1" s="64" t="s">
        <v>28</v>
      </c>
      <c r="AH1" s="5"/>
      <c r="AI1" s="5">
        <v>0</v>
      </c>
      <c r="AJ1" s="5"/>
      <c r="AK1" s="5"/>
      <c r="AL1" s="5"/>
      <c r="AM1" s="19"/>
      <c r="AN1" s="19"/>
      <c r="AR1" s="5"/>
    </row>
    <row r="2" spans="8:44" ht="13.5" hidden="1" thickBot="1">
      <c r="H2" s="12" t="s">
        <v>4</v>
      </c>
      <c r="I2" s="14">
        <v>0.20833333333333334</v>
      </c>
      <c r="J2" s="15">
        <v>18000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08">
        <v>10.77</v>
      </c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12" t="s">
        <v>4</v>
      </c>
      <c r="AN2" s="14">
        <v>0.020833333333333332</v>
      </c>
      <c r="AO2" s="15">
        <v>1800</v>
      </c>
      <c r="AP2" s="58"/>
      <c r="AQ2" s="58"/>
      <c r="AR2" s="5"/>
    </row>
    <row r="3" spans="8:44" ht="13.5" hidden="1" thickBot="1">
      <c r="H3" s="12" t="s">
        <v>5</v>
      </c>
      <c r="I3" s="14">
        <v>0.20833333333333334</v>
      </c>
      <c r="J3" s="15">
        <v>18000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>
        <v>44</v>
      </c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2" t="s">
        <v>5</v>
      </c>
      <c r="AN3" s="14">
        <v>0.020833333333333332</v>
      </c>
      <c r="AO3" s="15">
        <v>1800</v>
      </c>
      <c r="AP3" s="58"/>
      <c r="AQ3" s="58"/>
      <c r="AR3" s="5"/>
    </row>
    <row r="4" spans="8:44" ht="13.5" hidden="1" thickBot="1">
      <c r="H4" s="22" t="s">
        <v>8</v>
      </c>
      <c r="I4" s="23"/>
      <c r="K4" s="21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>
        <v>881.1818181818181</v>
      </c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22" t="s">
        <v>8</v>
      </c>
      <c r="AN4" s="23"/>
      <c r="AR4" s="5"/>
    </row>
    <row r="5" spans="2:44" ht="13.5" customHeight="1" thickBot="1">
      <c r="B5" s="5">
        <v>11</v>
      </c>
      <c r="H5" s="174" t="s">
        <v>11</v>
      </c>
      <c r="I5" s="175"/>
      <c r="J5" s="175"/>
      <c r="K5" s="175"/>
      <c r="L5" s="175"/>
      <c r="M5" s="175"/>
      <c r="N5" s="175"/>
      <c r="O5" s="175"/>
      <c r="P5" s="175"/>
      <c r="Q5" s="175"/>
      <c r="R5" s="176"/>
      <c r="S5" s="66" t="s">
        <v>23</v>
      </c>
      <c r="T5" s="42"/>
      <c r="U5" s="43"/>
      <c r="V5" s="62" t="s">
        <v>27</v>
      </c>
      <c r="W5" s="42"/>
      <c r="X5" s="62" t="s">
        <v>22</v>
      </c>
      <c r="Y5" s="42"/>
      <c r="Z5" s="178" t="s">
        <v>27</v>
      </c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6"/>
      <c r="AM5" s="174" t="s">
        <v>253</v>
      </c>
      <c r="AN5" s="177"/>
      <c r="AO5" s="177"/>
      <c r="AP5" s="177"/>
      <c r="AQ5" s="177"/>
      <c r="AR5" s="36"/>
    </row>
    <row r="6" spans="2:46" ht="13.5" thickBot="1">
      <c r="B6" s="6" t="s">
        <v>0</v>
      </c>
      <c r="C6" s="7" t="s">
        <v>1</v>
      </c>
      <c r="D6" s="7" t="s">
        <v>2</v>
      </c>
      <c r="E6" s="88" t="s">
        <v>2</v>
      </c>
      <c r="F6" s="8" t="s">
        <v>3</v>
      </c>
      <c r="G6" s="16" t="s">
        <v>3</v>
      </c>
      <c r="H6" s="6" t="s">
        <v>12</v>
      </c>
      <c r="I6" s="16" t="s">
        <v>13</v>
      </c>
      <c r="J6" s="161" t="s">
        <v>14</v>
      </c>
      <c r="K6" s="35" t="s">
        <v>14</v>
      </c>
      <c r="L6" s="35" t="s">
        <v>17</v>
      </c>
      <c r="M6" s="35"/>
      <c r="N6" s="35" t="s">
        <v>18</v>
      </c>
      <c r="O6" s="35" t="s">
        <v>19</v>
      </c>
      <c r="P6" s="35">
        <v>3</v>
      </c>
      <c r="Q6" s="35" t="s">
        <v>6</v>
      </c>
      <c r="R6" s="160" t="s">
        <v>7</v>
      </c>
      <c r="S6" s="67" t="s">
        <v>24</v>
      </c>
      <c r="T6" s="63" t="s">
        <v>25</v>
      </c>
      <c r="U6" s="68" t="s">
        <v>26</v>
      </c>
      <c r="V6" s="63" t="s">
        <v>237</v>
      </c>
      <c r="W6" s="63" t="s">
        <v>238</v>
      </c>
      <c r="X6" s="67" t="s">
        <v>239</v>
      </c>
      <c r="Y6" s="63" t="s">
        <v>240</v>
      </c>
      <c r="Z6" s="158" t="s">
        <v>241</v>
      </c>
      <c r="AA6" s="159" t="s">
        <v>242</v>
      </c>
      <c r="AB6" s="159" t="s">
        <v>243</v>
      </c>
      <c r="AC6" s="159" t="s">
        <v>244</v>
      </c>
      <c r="AD6" s="159" t="s">
        <v>245</v>
      </c>
      <c r="AE6" s="159" t="s">
        <v>246</v>
      </c>
      <c r="AF6" s="159" t="s">
        <v>247</v>
      </c>
      <c r="AG6" s="159" t="s">
        <v>248</v>
      </c>
      <c r="AH6" s="159" t="s">
        <v>250</v>
      </c>
      <c r="AI6" s="159" t="s">
        <v>249</v>
      </c>
      <c r="AJ6" s="159" t="s">
        <v>251</v>
      </c>
      <c r="AK6" s="159" t="s">
        <v>6</v>
      </c>
      <c r="AL6" s="160" t="s">
        <v>7</v>
      </c>
      <c r="AM6" s="6" t="s">
        <v>12</v>
      </c>
      <c r="AN6" s="7" t="s">
        <v>13</v>
      </c>
      <c r="AO6" s="7" t="s">
        <v>14</v>
      </c>
      <c r="AP6" s="59" t="s">
        <v>6</v>
      </c>
      <c r="AQ6" s="59" t="s">
        <v>7</v>
      </c>
      <c r="AR6" s="39" t="s">
        <v>20</v>
      </c>
      <c r="AS6" s="40" t="s">
        <v>16</v>
      </c>
      <c r="AT6" s="41" t="s">
        <v>15</v>
      </c>
    </row>
    <row r="7" spans="2:46" ht="12.75">
      <c r="B7" s="9">
        <v>1</v>
      </c>
      <c r="C7" s="89" t="s">
        <v>236</v>
      </c>
      <c r="D7" s="10" t="s">
        <v>204</v>
      </c>
      <c r="E7" s="10" t="s">
        <v>205</v>
      </c>
      <c r="F7" s="79"/>
      <c r="G7" s="90"/>
      <c r="H7" s="34">
        <v>0.4888888888888889</v>
      </c>
      <c r="I7" s="145">
        <v>0.6833333333333332</v>
      </c>
      <c r="J7" s="34">
        <v>0.19444444444444436</v>
      </c>
      <c r="K7" s="10">
        <v>-16800</v>
      </c>
      <c r="L7" s="10">
        <v>25</v>
      </c>
      <c r="M7" s="10">
        <v>25</v>
      </c>
      <c r="N7" s="10">
        <v>1</v>
      </c>
      <c r="O7" s="10">
        <v>1</v>
      </c>
      <c r="P7" s="10">
        <v>0</v>
      </c>
      <c r="Q7" s="10">
        <v>1</v>
      </c>
      <c r="R7" s="27">
        <v>200</v>
      </c>
      <c r="S7" s="25"/>
      <c r="T7" s="26"/>
      <c r="U7" s="32">
        <v>0</v>
      </c>
      <c r="V7" s="97">
        <v>0.4583333333333333</v>
      </c>
      <c r="W7" s="139">
        <v>0.46842592592592597</v>
      </c>
      <c r="X7" s="142">
        <v>0.010092592592592653</v>
      </c>
      <c r="Y7" s="26">
        <v>872</v>
      </c>
      <c r="Z7" s="26">
        <v>9</v>
      </c>
      <c r="AA7" s="99">
        <v>0.4597222222222222</v>
      </c>
      <c r="AB7" s="98">
        <v>0.4696296296296296</v>
      </c>
      <c r="AC7" s="109">
        <v>0.00990740740740742</v>
      </c>
      <c r="AD7" s="26">
        <v>856</v>
      </c>
      <c r="AE7" s="26">
        <v>25</v>
      </c>
      <c r="AF7" s="26"/>
      <c r="AG7" s="26"/>
      <c r="AH7" s="109">
        <v>0</v>
      </c>
      <c r="AI7" s="26">
        <v>0</v>
      </c>
      <c r="AJ7" s="26">
        <v>34</v>
      </c>
      <c r="AK7" s="26">
        <v>1</v>
      </c>
      <c r="AL7" s="27">
        <v>100</v>
      </c>
      <c r="AM7" s="44"/>
      <c r="AN7" s="145"/>
      <c r="AO7" s="153">
        <v>0.002013888888888889</v>
      </c>
      <c r="AP7" s="60">
        <v>3</v>
      </c>
      <c r="AQ7" s="147">
        <v>68.7</v>
      </c>
      <c r="AR7" s="65"/>
      <c r="AS7" s="70">
        <v>368.7</v>
      </c>
      <c r="AT7" s="27">
        <v>1</v>
      </c>
    </row>
    <row r="8" spans="2:46" ht="12.75">
      <c r="B8" s="11">
        <v>2</v>
      </c>
      <c r="C8" s="13" t="s">
        <v>206</v>
      </c>
      <c r="D8" s="13" t="s">
        <v>207</v>
      </c>
      <c r="E8" s="13" t="s">
        <v>208</v>
      </c>
      <c r="F8" s="46"/>
      <c r="G8" s="91"/>
      <c r="H8" s="20">
        <v>0.49444444444444446</v>
      </c>
      <c r="I8" s="146">
        <v>0.6952546296296296</v>
      </c>
      <c r="J8" s="20">
        <v>0.20081018518518512</v>
      </c>
      <c r="K8" s="12">
        <v>-17350</v>
      </c>
      <c r="L8" s="12">
        <v>21</v>
      </c>
      <c r="M8" s="12">
        <v>21</v>
      </c>
      <c r="N8" s="12">
        <v>2</v>
      </c>
      <c r="O8" s="12">
        <v>1</v>
      </c>
      <c r="P8" s="12">
        <v>0</v>
      </c>
      <c r="Q8" s="12">
        <v>2</v>
      </c>
      <c r="R8" s="46">
        <v>164.6</v>
      </c>
      <c r="S8" s="11"/>
      <c r="T8" s="24"/>
      <c r="U8" s="95">
        <v>0</v>
      </c>
      <c r="V8" s="100">
        <v>0.46388888888888885</v>
      </c>
      <c r="W8" s="140">
        <v>0.47410879629629626</v>
      </c>
      <c r="X8" s="143">
        <v>0.010219907407407414</v>
      </c>
      <c r="Y8" s="24">
        <v>883</v>
      </c>
      <c r="Z8" s="24">
        <v>2</v>
      </c>
      <c r="AA8" s="102">
        <v>0.46388888888888885</v>
      </c>
      <c r="AB8" s="101">
        <v>0.47652777777777783</v>
      </c>
      <c r="AC8" s="110">
        <v>0.012638888888888977</v>
      </c>
      <c r="AD8" s="24">
        <v>1092</v>
      </c>
      <c r="AE8" s="24">
        <v>211</v>
      </c>
      <c r="AF8" s="24"/>
      <c r="AG8" s="24"/>
      <c r="AH8" s="110">
        <v>0</v>
      </c>
      <c r="AI8" s="24">
        <v>0</v>
      </c>
      <c r="AJ8" s="24">
        <v>213</v>
      </c>
      <c r="AK8" s="24">
        <v>5</v>
      </c>
      <c r="AL8" s="1">
        <v>47.2</v>
      </c>
      <c r="AM8" s="45"/>
      <c r="AN8" s="146"/>
      <c r="AO8" s="154">
        <v>0.0020717592592592593</v>
      </c>
      <c r="AP8" s="15">
        <v>6</v>
      </c>
      <c r="AQ8" s="148">
        <v>38.1</v>
      </c>
      <c r="AR8" s="150"/>
      <c r="AS8" s="69">
        <v>249.9</v>
      </c>
      <c r="AT8" s="1">
        <v>2</v>
      </c>
    </row>
    <row r="9" spans="2:46" ht="12.75">
      <c r="B9" s="11">
        <v>4</v>
      </c>
      <c r="C9" s="13" t="s">
        <v>212</v>
      </c>
      <c r="D9" s="12" t="s">
        <v>214</v>
      </c>
      <c r="E9" s="12" t="s">
        <v>213</v>
      </c>
      <c r="F9" s="46"/>
      <c r="G9" s="91"/>
      <c r="H9" s="20">
        <v>0.5201388888888888</v>
      </c>
      <c r="I9" s="146">
        <v>0.7114583333333333</v>
      </c>
      <c r="J9" s="20">
        <v>0.1913194444444445</v>
      </c>
      <c r="K9" s="12">
        <v>-16530</v>
      </c>
      <c r="L9" s="12">
        <v>16</v>
      </c>
      <c r="M9" s="12">
        <v>16</v>
      </c>
      <c r="N9" s="12">
        <v>4</v>
      </c>
      <c r="O9" s="12">
        <v>1</v>
      </c>
      <c r="P9" s="12">
        <v>0</v>
      </c>
      <c r="Q9" s="12">
        <v>4</v>
      </c>
      <c r="R9" s="46">
        <v>114.6</v>
      </c>
      <c r="S9" s="11"/>
      <c r="T9" s="24"/>
      <c r="U9" s="95">
        <v>0</v>
      </c>
      <c r="V9" s="100">
        <v>0.4694444444444445</v>
      </c>
      <c r="W9" s="140">
        <v>0.48343749999999996</v>
      </c>
      <c r="X9" s="143">
        <v>0.013993055555555467</v>
      </c>
      <c r="Y9" s="24">
        <v>1209</v>
      </c>
      <c r="Z9" s="24">
        <v>328</v>
      </c>
      <c r="AA9" s="102">
        <v>0.4708333333333334</v>
      </c>
      <c r="AB9" s="101">
        <v>0.48164351851851855</v>
      </c>
      <c r="AC9" s="110">
        <v>0.010810185185185173</v>
      </c>
      <c r="AD9" s="24">
        <v>934</v>
      </c>
      <c r="AE9" s="24">
        <v>53</v>
      </c>
      <c r="AF9" s="24"/>
      <c r="AG9" s="24"/>
      <c r="AH9" s="110">
        <v>0</v>
      </c>
      <c r="AI9" s="24">
        <v>0</v>
      </c>
      <c r="AJ9" s="24">
        <v>381</v>
      </c>
      <c r="AK9" s="24">
        <v>9</v>
      </c>
      <c r="AL9" s="1">
        <v>14.5</v>
      </c>
      <c r="AM9" s="45"/>
      <c r="AN9" s="146"/>
      <c r="AO9" s="154">
        <v>0.0018402777777777777</v>
      </c>
      <c r="AP9" s="15">
        <v>1</v>
      </c>
      <c r="AQ9" s="148">
        <v>100</v>
      </c>
      <c r="AR9" s="150"/>
      <c r="AS9" s="69">
        <v>229.1</v>
      </c>
      <c r="AT9" s="1">
        <v>3</v>
      </c>
    </row>
    <row r="10" spans="2:46" ht="12.75">
      <c r="B10" s="11">
        <v>6</v>
      </c>
      <c r="C10" s="13" t="s">
        <v>218</v>
      </c>
      <c r="D10" s="12" t="s">
        <v>219</v>
      </c>
      <c r="E10" s="12" t="s">
        <v>220</v>
      </c>
      <c r="F10" s="46"/>
      <c r="G10" s="91"/>
      <c r="H10" s="20">
        <v>0.5041666666666667</v>
      </c>
      <c r="I10" s="146">
        <v>0.6923611111111111</v>
      </c>
      <c r="J10" s="20">
        <v>0.18819444444444444</v>
      </c>
      <c r="K10" s="12">
        <v>-16260</v>
      </c>
      <c r="L10" s="12">
        <v>19</v>
      </c>
      <c r="M10" s="12">
        <v>19</v>
      </c>
      <c r="N10" s="12">
        <v>3</v>
      </c>
      <c r="O10" s="12">
        <v>1</v>
      </c>
      <c r="P10" s="12">
        <v>0</v>
      </c>
      <c r="Q10" s="12">
        <v>3</v>
      </c>
      <c r="R10" s="46">
        <v>137.4</v>
      </c>
      <c r="S10" s="11"/>
      <c r="T10" s="24"/>
      <c r="U10" s="95">
        <v>0</v>
      </c>
      <c r="V10" s="100">
        <v>0.47222222222222227</v>
      </c>
      <c r="W10" s="140">
        <v>0.48835648148148153</v>
      </c>
      <c r="X10" s="143">
        <v>0.016134259259259265</v>
      </c>
      <c r="Y10" s="24">
        <v>1394</v>
      </c>
      <c r="Z10" s="24">
        <v>513</v>
      </c>
      <c r="AA10" s="102">
        <v>0.47361111111111115</v>
      </c>
      <c r="AB10" s="101">
        <v>0.48483796296296294</v>
      </c>
      <c r="AC10" s="110">
        <v>0.011226851851851793</v>
      </c>
      <c r="AD10" s="24">
        <v>970</v>
      </c>
      <c r="AE10" s="24">
        <v>89</v>
      </c>
      <c r="AF10" s="24"/>
      <c r="AG10" s="24"/>
      <c r="AH10" s="110">
        <v>0</v>
      </c>
      <c r="AI10" s="24">
        <v>0</v>
      </c>
      <c r="AJ10" s="24">
        <v>602</v>
      </c>
      <c r="AK10" s="24">
        <v>11</v>
      </c>
      <c r="AL10" s="1">
        <v>1</v>
      </c>
      <c r="AM10" s="45"/>
      <c r="AN10" s="146"/>
      <c r="AO10" s="154">
        <v>0.0020370370370370373</v>
      </c>
      <c r="AP10" s="15">
        <v>4</v>
      </c>
      <c r="AQ10" s="148">
        <v>57.3</v>
      </c>
      <c r="AR10" s="150"/>
      <c r="AS10" s="69">
        <v>195.7</v>
      </c>
      <c r="AT10" s="1">
        <v>4</v>
      </c>
    </row>
    <row r="11" spans="2:46" ht="12.75">
      <c r="B11" s="11">
        <v>9</v>
      </c>
      <c r="C11" s="13" t="s">
        <v>228</v>
      </c>
      <c r="D11" s="13" t="s">
        <v>230</v>
      </c>
      <c r="E11" s="12" t="s">
        <v>229</v>
      </c>
      <c r="F11" s="46"/>
      <c r="G11" s="91"/>
      <c r="H11" s="20">
        <v>0.5180555555555556</v>
      </c>
      <c r="I11" s="146">
        <v>0.6996875</v>
      </c>
      <c r="J11" s="20">
        <v>0.18163194444444442</v>
      </c>
      <c r="K11" s="12">
        <v>-15693</v>
      </c>
      <c r="L11" s="12">
        <v>10</v>
      </c>
      <c r="M11" s="12">
        <v>10</v>
      </c>
      <c r="N11" s="12">
        <v>8</v>
      </c>
      <c r="O11" s="12">
        <v>1</v>
      </c>
      <c r="P11" s="12">
        <v>0</v>
      </c>
      <c r="Q11" s="12">
        <v>8</v>
      </c>
      <c r="R11" s="46">
        <v>43.8</v>
      </c>
      <c r="S11" s="11"/>
      <c r="T11" s="24"/>
      <c r="U11" s="95">
        <v>0</v>
      </c>
      <c r="V11" s="100">
        <v>0.48055555555555557</v>
      </c>
      <c r="W11" s="140">
        <v>0.49190972222222223</v>
      </c>
      <c r="X11" s="143">
        <v>0.011354166666666665</v>
      </c>
      <c r="Y11" s="24">
        <v>981</v>
      </c>
      <c r="Z11" s="24">
        <v>100</v>
      </c>
      <c r="AA11" s="102">
        <v>0.48194444444444445</v>
      </c>
      <c r="AB11" s="101">
        <v>0.4922800925925926</v>
      </c>
      <c r="AC11" s="110">
        <v>0.010335648148148135</v>
      </c>
      <c r="AD11" s="24">
        <v>893</v>
      </c>
      <c r="AE11" s="24">
        <v>12</v>
      </c>
      <c r="AF11" s="24"/>
      <c r="AG11" s="24"/>
      <c r="AH11" s="110">
        <v>0</v>
      </c>
      <c r="AI11" s="24">
        <v>0</v>
      </c>
      <c r="AJ11" s="24">
        <v>112</v>
      </c>
      <c r="AK11" s="24">
        <v>3</v>
      </c>
      <c r="AL11" s="1">
        <v>68.7</v>
      </c>
      <c r="AM11" s="45"/>
      <c r="AN11" s="146"/>
      <c r="AO11" s="154">
        <v>0.0022569444444444447</v>
      </c>
      <c r="AP11" s="15">
        <v>7</v>
      </c>
      <c r="AQ11" s="148">
        <v>29.7</v>
      </c>
      <c r="AR11" s="150"/>
      <c r="AS11" s="69">
        <v>142.2</v>
      </c>
      <c r="AT11" s="1">
        <v>5</v>
      </c>
    </row>
    <row r="12" spans="2:46" ht="12.75">
      <c r="B12" s="11">
        <v>5</v>
      </c>
      <c r="C12" s="13" t="s">
        <v>215</v>
      </c>
      <c r="D12" s="12" t="s">
        <v>216</v>
      </c>
      <c r="E12" s="12" t="s">
        <v>217</v>
      </c>
      <c r="F12" s="46"/>
      <c r="G12" s="91"/>
      <c r="H12" s="20">
        <v>0.4909722222222222</v>
      </c>
      <c r="I12" s="146">
        <v>0.6946180555555556</v>
      </c>
      <c r="J12" s="20">
        <v>0.20364583333333336</v>
      </c>
      <c r="K12" s="12">
        <v>-17595</v>
      </c>
      <c r="L12" s="12">
        <v>10</v>
      </c>
      <c r="M12" s="12">
        <v>10</v>
      </c>
      <c r="N12" s="12">
        <v>8</v>
      </c>
      <c r="O12" s="12">
        <v>1</v>
      </c>
      <c r="P12" s="12">
        <v>0</v>
      </c>
      <c r="Q12" s="12">
        <v>9</v>
      </c>
      <c r="R12" s="46">
        <v>29</v>
      </c>
      <c r="S12" s="11"/>
      <c r="T12" s="24"/>
      <c r="U12" s="95">
        <v>0</v>
      </c>
      <c r="V12" s="100">
        <v>0.4666666666666666</v>
      </c>
      <c r="W12" s="140">
        <v>0.4771296296296296</v>
      </c>
      <c r="X12" s="143">
        <v>0.010462962962963007</v>
      </c>
      <c r="Y12" s="24">
        <v>904</v>
      </c>
      <c r="Z12" s="24">
        <v>23</v>
      </c>
      <c r="AA12" s="102">
        <v>0.4680555555555555</v>
      </c>
      <c r="AB12" s="101">
        <v>0.47837962962962965</v>
      </c>
      <c r="AC12" s="110">
        <v>0.010324074074074152</v>
      </c>
      <c r="AD12" s="24">
        <v>892</v>
      </c>
      <c r="AE12" s="24">
        <v>11</v>
      </c>
      <c r="AF12" s="24"/>
      <c r="AG12" s="24"/>
      <c r="AH12" s="110">
        <v>0</v>
      </c>
      <c r="AI12" s="24">
        <v>0</v>
      </c>
      <c r="AJ12" s="24">
        <v>34</v>
      </c>
      <c r="AK12" s="24">
        <v>1</v>
      </c>
      <c r="AL12" s="1">
        <v>100</v>
      </c>
      <c r="AM12" s="45"/>
      <c r="AN12" s="146"/>
      <c r="AO12" s="155">
        <v>0.003935185185185186</v>
      </c>
      <c r="AP12" s="15">
        <v>11</v>
      </c>
      <c r="AQ12" s="148">
        <v>1</v>
      </c>
      <c r="AR12" s="150"/>
      <c r="AS12" s="69">
        <v>130</v>
      </c>
      <c r="AT12" s="1">
        <v>6</v>
      </c>
    </row>
    <row r="13" spans="2:46" ht="12.75">
      <c r="B13" s="11">
        <v>10</v>
      </c>
      <c r="C13" s="13" t="s">
        <v>201</v>
      </c>
      <c r="D13" s="12" t="s">
        <v>231</v>
      </c>
      <c r="E13" s="12" t="s">
        <v>232</v>
      </c>
      <c r="F13" s="46"/>
      <c r="G13" s="91"/>
      <c r="H13" s="20">
        <v>0.4923611111111111</v>
      </c>
      <c r="I13" s="146">
        <v>0.6535300925925925</v>
      </c>
      <c r="J13" s="20">
        <v>0.16116898148148145</v>
      </c>
      <c r="K13" s="12">
        <v>-13925</v>
      </c>
      <c r="L13" s="12">
        <v>12</v>
      </c>
      <c r="M13" s="12">
        <v>12</v>
      </c>
      <c r="N13" s="12">
        <v>6</v>
      </c>
      <c r="O13" s="12">
        <v>1</v>
      </c>
      <c r="P13" s="12">
        <v>0</v>
      </c>
      <c r="Q13" s="12">
        <v>6</v>
      </c>
      <c r="R13" s="46">
        <v>76.2</v>
      </c>
      <c r="S13" s="11"/>
      <c r="T13" s="24"/>
      <c r="U13" s="95">
        <v>0</v>
      </c>
      <c r="V13" s="100">
        <v>0.4611111111111111</v>
      </c>
      <c r="W13" s="140">
        <v>0.47192129629629626</v>
      </c>
      <c r="X13" s="143">
        <v>0.010810185185185173</v>
      </c>
      <c r="Y13" s="24">
        <v>934</v>
      </c>
      <c r="Z13" s="24">
        <v>53</v>
      </c>
      <c r="AA13" s="102">
        <v>0.46249999999999997</v>
      </c>
      <c r="AB13" s="101">
        <v>0.4707060185185185</v>
      </c>
      <c r="AC13" s="110">
        <v>0.008206018518518543</v>
      </c>
      <c r="AD13" s="24">
        <v>709</v>
      </c>
      <c r="AE13" s="24">
        <v>172</v>
      </c>
      <c r="AF13" s="24"/>
      <c r="AG13" s="24"/>
      <c r="AH13" s="110">
        <v>0</v>
      </c>
      <c r="AI13" s="24">
        <v>0</v>
      </c>
      <c r="AJ13" s="24">
        <v>225</v>
      </c>
      <c r="AK13" s="24">
        <v>6</v>
      </c>
      <c r="AL13" s="1">
        <v>38.1</v>
      </c>
      <c r="AM13" s="45"/>
      <c r="AN13" s="146"/>
      <c r="AO13" s="154">
        <v>0.002372685185185185</v>
      </c>
      <c r="AP13" s="15">
        <v>9</v>
      </c>
      <c r="AQ13" s="148">
        <v>14.5</v>
      </c>
      <c r="AR13" s="150"/>
      <c r="AS13" s="69">
        <v>128.8</v>
      </c>
      <c r="AT13" s="1">
        <v>7</v>
      </c>
    </row>
    <row r="14" spans="2:46" ht="12.75">
      <c r="B14" s="11">
        <v>3</v>
      </c>
      <c r="C14" s="13" t="s">
        <v>209</v>
      </c>
      <c r="D14" s="13" t="s">
        <v>210</v>
      </c>
      <c r="E14" s="13" t="s">
        <v>211</v>
      </c>
      <c r="F14" s="83"/>
      <c r="G14" s="92"/>
      <c r="H14" s="20">
        <v>0.5256944444444445</v>
      </c>
      <c r="I14" s="146">
        <v>0.7298032407407408</v>
      </c>
      <c r="J14" s="20">
        <v>0.2041087962962963</v>
      </c>
      <c r="K14" s="12">
        <v>-17635</v>
      </c>
      <c r="L14" s="12">
        <v>9</v>
      </c>
      <c r="M14" s="12">
        <v>9</v>
      </c>
      <c r="N14" s="12">
        <v>10</v>
      </c>
      <c r="O14" s="12">
        <v>1</v>
      </c>
      <c r="P14" s="12">
        <v>0</v>
      </c>
      <c r="Q14" s="12">
        <v>10</v>
      </c>
      <c r="R14" s="46">
        <v>15.2</v>
      </c>
      <c r="S14" s="11"/>
      <c r="T14" s="24"/>
      <c r="U14" s="95">
        <v>0</v>
      </c>
      <c r="V14" s="100">
        <v>0.48333333333333334</v>
      </c>
      <c r="W14" s="140">
        <v>0.4948842592592593</v>
      </c>
      <c r="X14" s="143">
        <v>0.011550925925925937</v>
      </c>
      <c r="Y14" s="24">
        <v>998</v>
      </c>
      <c r="Z14" s="24">
        <v>117</v>
      </c>
      <c r="AA14" s="102">
        <v>0.4847222222222222</v>
      </c>
      <c r="AB14" s="103">
        <v>0.4962384259259259</v>
      </c>
      <c r="AC14" s="110">
        <v>0.011516203703703654</v>
      </c>
      <c r="AD14" s="24">
        <v>995</v>
      </c>
      <c r="AE14" s="24">
        <v>114</v>
      </c>
      <c r="AF14" s="24"/>
      <c r="AG14" s="24"/>
      <c r="AH14" s="110">
        <v>0</v>
      </c>
      <c r="AI14" s="24">
        <v>0</v>
      </c>
      <c r="AJ14" s="24">
        <v>231</v>
      </c>
      <c r="AK14" s="24">
        <v>7</v>
      </c>
      <c r="AL14" s="1">
        <v>29.7</v>
      </c>
      <c r="AM14" s="45"/>
      <c r="AN14" s="146"/>
      <c r="AO14" s="154">
        <v>0.0019212962962962962</v>
      </c>
      <c r="AP14" s="15">
        <v>2</v>
      </c>
      <c r="AQ14" s="148">
        <v>82.3</v>
      </c>
      <c r="AR14" s="150"/>
      <c r="AS14" s="69">
        <v>127.2</v>
      </c>
      <c r="AT14" s="1">
        <v>8</v>
      </c>
    </row>
    <row r="15" spans="2:46" ht="12.75">
      <c r="B15" s="11">
        <v>11</v>
      </c>
      <c r="C15" s="13" t="s">
        <v>233</v>
      </c>
      <c r="D15" s="12" t="s">
        <v>234</v>
      </c>
      <c r="E15" s="12" t="s">
        <v>235</v>
      </c>
      <c r="F15" s="46"/>
      <c r="G15" s="91"/>
      <c r="H15" s="20">
        <v>0.5097222222222222</v>
      </c>
      <c r="I15" s="146">
        <v>0.6998842592592592</v>
      </c>
      <c r="J15" s="20">
        <v>0.19016203703703705</v>
      </c>
      <c r="K15" s="12">
        <v>-16430</v>
      </c>
      <c r="L15" s="12">
        <v>11</v>
      </c>
      <c r="M15" s="12">
        <v>11</v>
      </c>
      <c r="N15" s="12">
        <v>7</v>
      </c>
      <c r="O15" s="12">
        <v>1</v>
      </c>
      <c r="P15" s="12">
        <v>0</v>
      </c>
      <c r="Q15" s="12">
        <v>7</v>
      </c>
      <c r="R15" s="46">
        <v>59.4</v>
      </c>
      <c r="S15" s="11"/>
      <c r="T15" s="24"/>
      <c r="U15" s="95">
        <v>0</v>
      </c>
      <c r="V15" s="100">
        <v>0.4777777777777778</v>
      </c>
      <c r="W15" s="140">
        <v>0.4854282407407407</v>
      </c>
      <c r="X15" s="143">
        <v>0.007650462962962901</v>
      </c>
      <c r="Y15" s="24">
        <v>661</v>
      </c>
      <c r="Z15" s="24">
        <v>220</v>
      </c>
      <c r="AA15" s="102">
        <v>0.4791666666666667</v>
      </c>
      <c r="AB15" s="101">
        <v>0.48758101851851854</v>
      </c>
      <c r="AC15" s="110">
        <v>0.008414351851851853</v>
      </c>
      <c r="AD15" s="24">
        <v>727</v>
      </c>
      <c r="AE15" s="24">
        <v>154</v>
      </c>
      <c r="AF15" s="24"/>
      <c r="AG15" s="24"/>
      <c r="AH15" s="110">
        <v>0</v>
      </c>
      <c r="AI15" s="24">
        <v>0</v>
      </c>
      <c r="AJ15" s="24">
        <v>374</v>
      </c>
      <c r="AK15" s="24">
        <v>8</v>
      </c>
      <c r="AL15" s="1">
        <v>21.9</v>
      </c>
      <c r="AM15" s="45"/>
      <c r="AN15" s="146"/>
      <c r="AO15" s="154">
        <v>0.0022569444444444447</v>
      </c>
      <c r="AP15" s="15">
        <v>7</v>
      </c>
      <c r="AQ15" s="148">
        <v>29.7</v>
      </c>
      <c r="AR15" s="150"/>
      <c r="AS15" s="69">
        <v>111</v>
      </c>
      <c r="AT15" s="1">
        <v>9</v>
      </c>
    </row>
    <row r="16" spans="2:46" ht="12.75">
      <c r="B16" s="11">
        <v>8</v>
      </c>
      <c r="C16" s="13" t="s">
        <v>225</v>
      </c>
      <c r="D16" s="12" t="s">
        <v>226</v>
      </c>
      <c r="E16" s="12" t="s">
        <v>227</v>
      </c>
      <c r="F16" s="46"/>
      <c r="G16" s="91"/>
      <c r="H16" s="20">
        <v>0.5069444444444444</v>
      </c>
      <c r="I16" s="146">
        <v>0.6935763888888888</v>
      </c>
      <c r="J16" s="20">
        <v>0.18663194444444442</v>
      </c>
      <c r="K16" s="12">
        <v>-16125</v>
      </c>
      <c r="L16" s="12">
        <v>14</v>
      </c>
      <c r="M16" s="12">
        <v>14</v>
      </c>
      <c r="N16" s="12">
        <v>5</v>
      </c>
      <c r="O16" s="12">
        <v>1</v>
      </c>
      <c r="P16" s="12">
        <v>0</v>
      </c>
      <c r="Q16" s="12">
        <v>5</v>
      </c>
      <c r="R16" s="46">
        <v>94.4</v>
      </c>
      <c r="S16" s="11"/>
      <c r="T16" s="24"/>
      <c r="U16" s="95">
        <v>0</v>
      </c>
      <c r="V16" s="104">
        <v>0.47500000000000003</v>
      </c>
      <c r="W16" s="140">
        <v>0.4821064814814815</v>
      </c>
      <c r="X16" s="143">
        <v>0.007106481481481464</v>
      </c>
      <c r="Y16" s="24">
        <v>614</v>
      </c>
      <c r="Z16" s="24">
        <v>267</v>
      </c>
      <c r="AA16" s="102">
        <v>0.4763888888888889</v>
      </c>
      <c r="AB16" s="101">
        <v>0.4848263888888889</v>
      </c>
      <c r="AC16" s="110">
        <v>0.008437499999999987</v>
      </c>
      <c r="AD16" s="24">
        <v>729</v>
      </c>
      <c r="AE16" s="24">
        <v>152</v>
      </c>
      <c r="AF16" s="24"/>
      <c r="AG16" s="24"/>
      <c r="AH16" s="110">
        <v>0</v>
      </c>
      <c r="AI16" s="24">
        <v>0</v>
      </c>
      <c r="AJ16" s="24">
        <v>419</v>
      </c>
      <c r="AK16" s="24">
        <v>10</v>
      </c>
      <c r="AL16" s="1">
        <v>7.6</v>
      </c>
      <c r="AM16" s="45"/>
      <c r="AN16" s="146"/>
      <c r="AO16" s="154">
        <v>0.0024652777777777776</v>
      </c>
      <c r="AP16" s="15">
        <v>10</v>
      </c>
      <c r="AQ16" s="148">
        <v>7.6</v>
      </c>
      <c r="AR16" s="150"/>
      <c r="AS16" s="69">
        <v>109.60000000000001</v>
      </c>
      <c r="AT16" s="1">
        <v>10</v>
      </c>
    </row>
    <row r="17" spans="2:46" ht="13.5" thickBot="1">
      <c r="B17" s="29">
        <v>7</v>
      </c>
      <c r="C17" s="94" t="s">
        <v>221</v>
      </c>
      <c r="D17" s="30" t="s">
        <v>222</v>
      </c>
      <c r="E17" s="30" t="s">
        <v>223</v>
      </c>
      <c r="F17" s="47" t="s">
        <v>224</v>
      </c>
      <c r="G17" s="91"/>
      <c r="H17" s="31">
        <v>0.5236111111111111</v>
      </c>
      <c r="I17" s="157">
        <v>0.7450694444444445</v>
      </c>
      <c r="J17" s="152" t="s">
        <v>252</v>
      </c>
      <c r="K17" s="30">
        <v>0</v>
      </c>
      <c r="L17" s="30">
        <v>12</v>
      </c>
      <c r="M17" s="30">
        <v>0</v>
      </c>
      <c r="N17" s="30">
        <v>11</v>
      </c>
      <c r="O17" s="30">
        <v>1</v>
      </c>
      <c r="P17" s="30">
        <v>0</v>
      </c>
      <c r="Q17" s="30">
        <v>11</v>
      </c>
      <c r="R17" s="47">
        <v>0</v>
      </c>
      <c r="S17" s="11"/>
      <c r="T17" s="24"/>
      <c r="U17" s="95">
        <v>0</v>
      </c>
      <c r="V17" s="105">
        <v>0.4861111111111111</v>
      </c>
      <c r="W17" s="141">
        <v>0.49677083333333333</v>
      </c>
      <c r="X17" s="144">
        <v>0.010659722222222223</v>
      </c>
      <c r="Y17" s="28">
        <v>921</v>
      </c>
      <c r="Z17" s="28">
        <v>40</v>
      </c>
      <c r="AA17" s="107">
        <v>0.4875</v>
      </c>
      <c r="AB17" s="106">
        <v>0.4980439814814815</v>
      </c>
      <c r="AC17" s="111">
        <v>0.010543981481481501</v>
      </c>
      <c r="AD17" s="28">
        <v>911</v>
      </c>
      <c r="AE17" s="28">
        <v>30</v>
      </c>
      <c r="AF17" s="107">
        <v>0.4888888888888889</v>
      </c>
      <c r="AG17" s="106">
        <v>0.49810185185185185</v>
      </c>
      <c r="AH17" s="111">
        <v>0.009212962962962978</v>
      </c>
      <c r="AI17" s="28">
        <v>796</v>
      </c>
      <c r="AJ17" s="28">
        <v>155</v>
      </c>
      <c r="AK17" s="28">
        <v>4</v>
      </c>
      <c r="AL17" s="2">
        <v>57.3</v>
      </c>
      <c r="AM17" s="45"/>
      <c r="AN17" s="146"/>
      <c r="AO17" s="156">
        <v>0.0020601851851851853</v>
      </c>
      <c r="AP17" s="61">
        <v>5</v>
      </c>
      <c r="AQ17" s="149">
        <v>47.2</v>
      </c>
      <c r="AR17" s="151"/>
      <c r="AS17" s="71">
        <v>104.5</v>
      </c>
      <c r="AT17" s="2">
        <v>11</v>
      </c>
    </row>
    <row r="18" spans="26:35" ht="13.5" thickBot="1">
      <c r="Z18" s="162" t="s">
        <v>254</v>
      </c>
      <c r="AA18" s="163"/>
      <c r="AB18" s="163"/>
      <c r="AC18" s="163"/>
      <c r="AD18" s="163"/>
      <c r="AE18" s="163"/>
      <c r="AF18" s="163"/>
      <c r="AG18" s="163"/>
      <c r="AH18" s="163"/>
      <c r="AI18" s="163"/>
    </row>
  </sheetData>
  <sheetProtection/>
  <mergeCells count="3">
    <mergeCell ref="AM5:AQ5"/>
    <mergeCell ref="H5:R5"/>
    <mergeCell ref="Z5:AL5"/>
  </mergeCells>
  <printOptions horizontalCentered="1"/>
  <pageMargins left="0.7480314960629921" right="0.7480314960629921" top="0.984251968503937" bottom="0.984251968503937" header="0.5118110236220472" footer="3.661417322834646"/>
  <pageSetup orientation="landscape" paperSize="9" r:id="rId1"/>
  <headerFooter alignWithMargins="0">
    <oddHeader>&amp;C&amp;24Kurland Trophy 2008&amp;R&amp;18TŪRISMS
</oddHeader>
    <oddFooter>&amp;L&amp;D       &amp;T&amp;Cmazozoli.lv&amp;Rgalvenais tiesnesis:                            A.Sprukts
sacensību komisārs:                              J.Zaremba
galvenais sekretārs:                               K.Vīdušs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 Profs Latvia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777</cp:lastModifiedBy>
  <cp:lastPrinted>2008-10-12T14:18:08Z</cp:lastPrinted>
  <dcterms:created xsi:type="dcterms:W3CDTF">2007-08-02T13:04:22Z</dcterms:created>
  <dcterms:modified xsi:type="dcterms:W3CDTF">2008-10-12T19:21:29Z</dcterms:modified>
  <cp:category/>
  <cp:version/>
  <cp:contentType/>
  <cp:contentStatus/>
</cp:coreProperties>
</file>