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<sst xmlns="http://schemas.openxmlformats.org/spreadsheetml/2006/main" count="62" uniqueCount="45">
  <si>
    <t>Komanda</t>
  </si>
  <si>
    <t>MiPaDu</t>
  </si>
  <si>
    <t>VRT</t>
  </si>
  <si>
    <t>ST</t>
  </si>
  <si>
    <t>SP</t>
  </si>
  <si>
    <t>Rukši</t>
  </si>
  <si>
    <t>Ādažu bifeļi</t>
  </si>
  <si>
    <t>Lecekts</t>
  </si>
  <si>
    <t>Maskačka</t>
  </si>
  <si>
    <t>Disko Koijoti</t>
  </si>
  <si>
    <t>Ziemassvētki nāk</t>
  </si>
  <si>
    <t>Melnais vilks</t>
  </si>
  <si>
    <t>Baltie Velni</t>
  </si>
  <si>
    <t>Velni</t>
  </si>
  <si>
    <t>Mercor</t>
  </si>
  <si>
    <t>Divdesmit septiņi</t>
  </si>
  <si>
    <t>Purvs Spāre</t>
  </si>
  <si>
    <t>Sp</t>
  </si>
  <si>
    <t>Tukums 4</t>
  </si>
  <si>
    <t>LC-Club</t>
  </si>
  <si>
    <t>LK0</t>
  </si>
  <si>
    <t>LK1</t>
  </si>
  <si>
    <t>LK2 fin.</t>
  </si>
  <si>
    <t>LK3</t>
  </si>
  <si>
    <t>F</t>
  </si>
  <si>
    <t>L</t>
  </si>
  <si>
    <t>Fp</t>
  </si>
  <si>
    <t>Lp</t>
  </si>
  <si>
    <t>FM</t>
  </si>
  <si>
    <t>FMp</t>
  </si>
  <si>
    <t>A</t>
  </si>
  <si>
    <t>Ap</t>
  </si>
  <si>
    <t>B</t>
  </si>
  <si>
    <t>Bp</t>
  </si>
  <si>
    <t>ĪU1</t>
  </si>
  <si>
    <t>Rez</t>
  </si>
  <si>
    <t>Vieta</t>
  </si>
  <si>
    <t>LK2 st</t>
  </si>
  <si>
    <t>Gr.</t>
  </si>
  <si>
    <t>Z</t>
  </si>
  <si>
    <t>Zp</t>
  </si>
  <si>
    <t>NF</t>
  </si>
  <si>
    <t>SP kopā</t>
  </si>
  <si>
    <t>"Ziemassvētku putenis 2010" rezultāti</t>
  </si>
  <si>
    <t>p kopā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</si>
</sst>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0" fontId="0" fillId="3" borderId="2" xfId="0" applyFill="1" applyBorder="1" applyAlignment="1">
      <alignment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2" borderId="6" xfId="0" applyFill="1" applyBorder="1" applyAlignment="1">
      <alignment horizontal="center"/>
    </xf>
    <xf numFmtId="20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4" borderId="6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2" borderId="9" xfId="0" applyFill="1" applyBorder="1" applyAlignment="1">
      <alignment horizontal="center"/>
    </xf>
    <xf numFmtId="20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9" xfId="0" applyFill="1" applyBorder="1" applyAlignment="1">
      <alignment/>
    </xf>
    <xf numFmtId="0" fontId="0" fillId="4" borderId="9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3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1" fillId="3" borderId="22" xfId="0" applyFon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tabSelected="1" workbookViewId="0" topLeftCell="A1">
      <selection activeCell="X27" sqref="X27"/>
    </sheetView>
  </sheetViews>
  <sheetFormatPr defaultColWidth="9.140625" defaultRowHeight="12.75"/>
  <cols>
    <col min="1" max="1" width="3.00390625" style="1" customWidth="1"/>
    <col min="2" max="2" width="15.140625" style="0" customWidth="1"/>
    <col min="3" max="3" width="3.421875" style="0" customWidth="1"/>
    <col min="4" max="6" width="6.28125" style="1" customWidth="1"/>
    <col min="7" max="7" width="5.8515625" style="1" customWidth="1"/>
    <col min="8" max="8" width="6.28125" style="1" customWidth="1"/>
    <col min="9" max="9" width="5.7109375" style="1" customWidth="1"/>
    <col min="10" max="11" width="6.28125" style="1" customWidth="1"/>
    <col min="12" max="18" width="4.8515625" style="1" customWidth="1"/>
    <col min="19" max="24" width="4.8515625" style="0" customWidth="1"/>
    <col min="25" max="26" width="7.57421875" style="1" customWidth="1"/>
    <col min="27" max="27" width="7.00390625" style="1" customWidth="1"/>
    <col min="28" max="28" width="5.7109375" style="1" customWidth="1"/>
  </cols>
  <sheetData>
    <row r="1" spans="1:28" ht="12.75">
      <c r="A1" s="63" t="s">
        <v>43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</row>
    <row r="2" ht="13.5" thickBot="1"/>
    <row r="3" spans="1:28" ht="13.5" thickBot="1">
      <c r="A3" s="13"/>
      <c r="B3" s="14" t="s">
        <v>0</v>
      </c>
      <c r="C3" s="14" t="s">
        <v>38</v>
      </c>
      <c r="D3" s="15" t="s">
        <v>34</v>
      </c>
      <c r="E3" s="16" t="s">
        <v>20</v>
      </c>
      <c r="F3" s="16" t="s">
        <v>21</v>
      </c>
      <c r="G3" s="15" t="s">
        <v>4</v>
      </c>
      <c r="H3" s="16" t="s">
        <v>22</v>
      </c>
      <c r="I3" s="15" t="s">
        <v>4</v>
      </c>
      <c r="J3" s="16" t="s">
        <v>37</v>
      </c>
      <c r="K3" s="16" t="s">
        <v>23</v>
      </c>
      <c r="L3" s="15" t="s">
        <v>4</v>
      </c>
      <c r="M3" s="16" t="s">
        <v>24</v>
      </c>
      <c r="N3" s="17" t="s">
        <v>26</v>
      </c>
      <c r="O3" s="16" t="s">
        <v>25</v>
      </c>
      <c r="P3" s="17" t="s">
        <v>27</v>
      </c>
      <c r="Q3" s="16" t="s">
        <v>28</v>
      </c>
      <c r="R3" s="17" t="s">
        <v>29</v>
      </c>
      <c r="S3" s="18" t="s">
        <v>30</v>
      </c>
      <c r="T3" s="17" t="s">
        <v>31</v>
      </c>
      <c r="U3" s="18" t="s">
        <v>32</v>
      </c>
      <c r="V3" s="17" t="s">
        <v>33</v>
      </c>
      <c r="W3" s="18" t="s">
        <v>39</v>
      </c>
      <c r="X3" s="40" t="s">
        <v>40</v>
      </c>
      <c r="Y3" s="56" t="s">
        <v>42</v>
      </c>
      <c r="Z3" s="52" t="s">
        <v>44</v>
      </c>
      <c r="AA3" s="45" t="s">
        <v>35</v>
      </c>
      <c r="AB3" s="41" t="s">
        <v>36</v>
      </c>
    </row>
    <row r="4" spans="1:28" ht="12.75">
      <c r="A4" s="19">
        <v>1</v>
      </c>
      <c r="B4" s="20" t="s">
        <v>11</v>
      </c>
      <c r="C4" s="20" t="s">
        <v>3</v>
      </c>
      <c r="D4" s="21">
        <v>100</v>
      </c>
      <c r="E4" s="22">
        <v>0.4375</v>
      </c>
      <c r="F4" s="22">
        <v>0.5298611111111111</v>
      </c>
      <c r="G4" s="21">
        <v>0</v>
      </c>
      <c r="H4" s="22">
        <v>0.5611111111111111</v>
      </c>
      <c r="I4" s="21">
        <v>15</v>
      </c>
      <c r="J4" s="22">
        <v>0.59375</v>
      </c>
      <c r="K4" s="22">
        <v>0.8243055555555556</v>
      </c>
      <c r="L4" s="21">
        <v>6</v>
      </c>
      <c r="M4" s="23">
        <v>7</v>
      </c>
      <c r="N4" s="24">
        <v>140</v>
      </c>
      <c r="O4" s="23">
        <v>5</v>
      </c>
      <c r="P4" s="24">
        <v>150</v>
      </c>
      <c r="Q4" s="23">
        <v>7</v>
      </c>
      <c r="R4" s="24">
        <v>140</v>
      </c>
      <c r="S4" s="20">
        <v>15</v>
      </c>
      <c r="T4" s="25">
        <v>450</v>
      </c>
      <c r="U4" s="26"/>
      <c r="V4" s="26"/>
      <c r="W4" s="27">
        <v>2</v>
      </c>
      <c r="X4" s="49">
        <v>60</v>
      </c>
      <c r="Y4" s="57">
        <f aca="true" t="shared" si="0" ref="Y4:Y14">D4+G4+I4+L4</f>
        <v>121</v>
      </c>
      <c r="Z4" s="53">
        <f aca="true" t="shared" si="1" ref="Z4:Z14">N4+P4+R4+T4+V4+X4</f>
        <v>940</v>
      </c>
      <c r="AA4" s="46">
        <f aca="true" t="shared" si="2" ref="AA4:AA14">Z4-Y4</f>
        <v>819</v>
      </c>
      <c r="AB4" s="42">
        <v>1</v>
      </c>
    </row>
    <row r="5" spans="1:28" ht="13.5" thickBot="1">
      <c r="A5" s="28">
        <v>2</v>
      </c>
      <c r="B5" s="5" t="s">
        <v>6</v>
      </c>
      <c r="C5" s="5" t="s">
        <v>3</v>
      </c>
      <c r="D5" s="6">
        <v>100</v>
      </c>
      <c r="E5" s="9">
        <v>0.4375</v>
      </c>
      <c r="F5" s="9">
        <v>0.5361111111111111</v>
      </c>
      <c r="G5" s="6">
        <v>21</v>
      </c>
      <c r="H5" s="9">
        <v>0.5645833333333333</v>
      </c>
      <c r="I5" s="6">
        <v>3</v>
      </c>
      <c r="J5" s="9">
        <v>0.5923611111111111</v>
      </c>
      <c r="K5" s="9">
        <v>0.8118055555555556</v>
      </c>
      <c r="L5" s="6">
        <v>0</v>
      </c>
      <c r="M5" s="7">
        <v>6</v>
      </c>
      <c r="N5" s="8">
        <v>120</v>
      </c>
      <c r="O5" s="7">
        <v>5</v>
      </c>
      <c r="P5" s="8">
        <v>150</v>
      </c>
      <c r="Q5" s="7">
        <v>7</v>
      </c>
      <c r="R5" s="8">
        <v>140</v>
      </c>
      <c r="S5" s="5">
        <v>15</v>
      </c>
      <c r="T5" s="10">
        <v>450</v>
      </c>
      <c r="U5" s="11"/>
      <c r="V5" s="11"/>
      <c r="W5" s="12">
        <v>1</v>
      </c>
      <c r="X5" s="50">
        <v>30</v>
      </c>
      <c r="Y5" s="58">
        <f t="shared" si="0"/>
        <v>124</v>
      </c>
      <c r="Z5" s="54">
        <f t="shared" si="1"/>
        <v>890</v>
      </c>
      <c r="AA5" s="47">
        <f t="shared" si="2"/>
        <v>766</v>
      </c>
      <c r="AB5" s="43">
        <v>2</v>
      </c>
    </row>
    <row r="6" spans="1:28" ht="12.75">
      <c r="A6" s="19">
        <v>3</v>
      </c>
      <c r="B6" s="5" t="s">
        <v>7</v>
      </c>
      <c r="C6" s="5" t="s">
        <v>3</v>
      </c>
      <c r="D6" s="6">
        <v>100</v>
      </c>
      <c r="E6" s="9">
        <v>0.4375</v>
      </c>
      <c r="F6" s="9">
        <v>0.5458333333333333</v>
      </c>
      <c r="G6" s="6">
        <v>63</v>
      </c>
      <c r="H6" s="9">
        <v>0.5805555555555556</v>
      </c>
      <c r="I6" s="6">
        <v>6</v>
      </c>
      <c r="J6" s="9">
        <v>0.607638888888889</v>
      </c>
      <c r="K6" s="9">
        <v>0.8208333333333333</v>
      </c>
      <c r="L6" s="6">
        <v>0</v>
      </c>
      <c r="M6" s="7">
        <v>7</v>
      </c>
      <c r="N6" s="8">
        <v>140</v>
      </c>
      <c r="O6" s="7">
        <v>5</v>
      </c>
      <c r="P6" s="8">
        <v>150</v>
      </c>
      <c r="Q6" s="7">
        <v>7</v>
      </c>
      <c r="R6" s="8">
        <v>140</v>
      </c>
      <c r="S6" s="5">
        <v>10</v>
      </c>
      <c r="T6" s="10">
        <v>300</v>
      </c>
      <c r="U6" s="11"/>
      <c r="V6" s="11"/>
      <c r="W6" s="12">
        <v>4</v>
      </c>
      <c r="X6" s="50">
        <v>120</v>
      </c>
      <c r="Y6" s="58">
        <f t="shared" si="0"/>
        <v>169</v>
      </c>
      <c r="Z6" s="54">
        <f t="shared" si="1"/>
        <v>850</v>
      </c>
      <c r="AA6" s="47">
        <f t="shared" si="2"/>
        <v>681</v>
      </c>
      <c r="AB6" s="42">
        <v>3</v>
      </c>
    </row>
    <row r="7" spans="1:28" ht="13.5" thickBot="1">
      <c r="A7" s="28">
        <v>5</v>
      </c>
      <c r="B7" s="5" t="s">
        <v>19</v>
      </c>
      <c r="C7" s="5" t="s">
        <v>3</v>
      </c>
      <c r="D7" s="6">
        <v>97.3</v>
      </c>
      <c r="E7" s="9">
        <v>0.4375</v>
      </c>
      <c r="F7" s="9">
        <v>0.5493055555555556</v>
      </c>
      <c r="G7" s="6">
        <v>66</v>
      </c>
      <c r="H7" s="9">
        <v>0.5784722222222222</v>
      </c>
      <c r="I7" s="6">
        <v>6</v>
      </c>
      <c r="J7" s="9">
        <v>0.6006944444444444</v>
      </c>
      <c r="K7" s="9">
        <v>0.8479166666666668</v>
      </c>
      <c r="L7" s="6">
        <v>78</v>
      </c>
      <c r="M7" s="7">
        <v>7</v>
      </c>
      <c r="N7" s="8">
        <v>140</v>
      </c>
      <c r="O7" s="7">
        <v>5</v>
      </c>
      <c r="P7" s="8">
        <v>150</v>
      </c>
      <c r="Q7" s="7">
        <v>7</v>
      </c>
      <c r="R7" s="8">
        <v>140</v>
      </c>
      <c r="S7" s="5">
        <v>9</v>
      </c>
      <c r="T7" s="10">
        <v>270</v>
      </c>
      <c r="U7" s="11"/>
      <c r="V7" s="11"/>
      <c r="W7" s="12">
        <v>7</v>
      </c>
      <c r="X7" s="50">
        <v>210</v>
      </c>
      <c r="Y7" s="58">
        <f t="shared" si="0"/>
        <v>247.3</v>
      </c>
      <c r="Z7" s="54">
        <f t="shared" si="1"/>
        <v>910</v>
      </c>
      <c r="AA7" s="47">
        <f t="shared" si="2"/>
        <v>662.7</v>
      </c>
      <c r="AB7" s="43">
        <v>4</v>
      </c>
    </row>
    <row r="8" spans="1:28" ht="12.75">
      <c r="A8" s="19">
        <v>4</v>
      </c>
      <c r="B8" s="5" t="s">
        <v>8</v>
      </c>
      <c r="C8" s="5" t="s">
        <v>3</v>
      </c>
      <c r="D8" s="6">
        <v>100</v>
      </c>
      <c r="E8" s="9">
        <v>0.4375</v>
      </c>
      <c r="F8" s="9">
        <v>0.5520833333333334</v>
      </c>
      <c r="G8" s="6">
        <v>90</v>
      </c>
      <c r="H8" s="9">
        <v>0.5861111111111111</v>
      </c>
      <c r="I8" s="6">
        <v>27</v>
      </c>
      <c r="J8" s="9">
        <v>0.6</v>
      </c>
      <c r="K8" s="9">
        <v>0.8173611111111111</v>
      </c>
      <c r="L8" s="6">
        <v>0</v>
      </c>
      <c r="M8" s="7">
        <v>6</v>
      </c>
      <c r="N8" s="8">
        <v>120</v>
      </c>
      <c r="O8" s="7">
        <v>5</v>
      </c>
      <c r="P8" s="8">
        <v>150</v>
      </c>
      <c r="Q8" s="7">
        <v>7</v>
      </c>
      <c r="R8" s="8">
        <v>140</v>
      </c>
      <c r="S8" s="5">
        <v>12</v>
      </c>
      <c r="T8" s="10">
        <v>360</v>
      </c>
      <c r="U8" s="11"/>
      <c r="V8" s="11"/>
      <c r="W8" s="12">
        <v>3</v>
      </c>
      <c r="X8" s="50">
        <v>90</v>
      </c>
      <c r="Y8" s="58">
        <f t="shared" si="0"/>
        <v>217</v>
      </c>
      <c r="Z8" s="54">
        <f t="shared" si="1"/>
        <v>860</v>
      </c>
      <c r="AA8" s="47">
        <f t="shared" si="2"/>
        <v>643</v>
      </c>
      <c r="AB8" s="42">
        <v>5</v>
      </c>
    </row>
    <row r="9" spans="1:28" ht="13.5" thickBot="1">
      <c r="A9" s="28">
        <v>6</v>
      </c>
      <c r="B9" s="5" t="s">
        <v>13</v>
      </c>
      <c r="C9" s="5" t="s">
        <v>3</v>
      </c>
      <c r="D9" s="6">
        <v>100</v>
      </c>
      <c r="E9" s="9">
        <v>0.4375</v>
      </c>
      <c r="F9" s="9">
        <v>0.5361111111111111</v>
      </c>
      <c r="G9" s="6">
        <v>21</v>
      </c>
      <c r="H9" s="9">
        <v>0.5625</v>
      </c>
      <c r="I9" s="6">
        <v>0</v>
      </c>
      <c r="J9" s="9">
        <v>0.6048611111111112</v>
      </c>
      <c r="K9" s="9">
        <v>0.7895833333333333</v>
      </c>
      <c r="L9" s="6">
        <v>0</v>
      </c>
      <c r="M9" s="7">
        <v>6</v>
      </c>
      <c r="N9" s="8">
        <v>120</v>
      </c>
      <c r="O9" s="7">
        <v>4</v>
      </c>
      <c r="P9" s="8">
        <v>120</v>
      </c>
      <c r="Q9" s="7">
        <v>5</v>
      </c>
      <c r="R9" s="8">
        <v>100</v>
      </c>
      <c r="S9" s="5">
        <v>10</v>
      </c>
      <c r="T9" s="10">
        <v>300</v>
      </c>
      <c r="U9" s="11"/>
      <c r="V9" s="11"/>
      <c r="W9" s="12">
        <v>0</v>
      </c>
      <c r="X9" s="50">
        <v>0</v>
      </c>
      <c r="Y9" s="58">
        <f t="shared" si="0"/>
        <v>121</v>
      </c>
      <c r="Z9" s="54">
        <f t="shared" si="1"/>
        <v>640</v>
      </c>
      <c r="AA9" s="47">
        <f t="shared" si="2"/>
        <v>519</v>
      </c>
      <c r="AB9" s="43">
        <v>6</v>
      </c>
    </row>
    <row r="10" spans="1:28" ht="12.75">
      <c r="A10" s="19">
        <v>7</v>
      </c>
      <c r="B10" s="5" t="s">
        <v>10</v>
      </c>
      <c r="C10" s="5" t="s">
        <v>3</v>
      </c>
      <c r="D10" s="6">
        <v>100</v>
      </c>
      <c r="E10" s="9">
        <v>0.4375</v>
      </c>
      <c r="F10" s="9">
        <v>0.5416666666666666</v>
      </c>
      <c r="G10" s="6">
        <v>45</v>
      </c>
      <c r="H10" s="9">
        <v>0.5881944444444445</v>
      </c>
      <c r="I10" s="6">
        <v>81</v>
      </c>
      <c r="J10" s="9">
        <v>0.6097222222222222</v>
      </c>
      <c r="K10" s="9">
        <v>0.8402777777777778</v>
      </c>
      <c r="L10" s="6">
        <v>6</v>
      </c>
      <c r="M10" s="7">
        <v>7</v>
      </c>
      <c r="N10" s="8">
        <v>140</v>
      </c>
      <c r="O10" s="7">
        <v>5</v>
      </c>
      <c r="P10" s="8">
        <v>150</v>
      </c>
      <c r="Q10" s="7">
        <v>6</v>
      </c>
      <c r="R10" s="8">
        <v>120</v>
      </c>
      <c r="S10" s="5">
        <v>10</v>
      </c>
      <c r="T10" s="10">
        <v>300</v>
      </c>
      <c r="U10" s="11"/>
      <c r="V10" s="11"/>
      <c r="W10" s="12">
        <v>0</v>
      </c>
      <c r="X10" s="50">
        <v>0</v>
      </c>
      <c r="Y10" s="58">
        <f t="shared" si="0"/>
        <v>232</v>
      </c>
      <c r="Z10" s="54">
        <f t="shared" si="1"/>
        <v>710</v>
      </c>
      <c r="AA10" s="47">
        <f t="shared" si="2"/>
        <v>478</v>
      </c>
      <c r="AB10" s="42">
        <v>7</v>
      </c>
    </row>
    <row r="11" spans="1:28" ht="13.5" thickBot="1">
      <c r="A11" s="28">
        <v>8</v>
      </c>
      <c r="B11" s="5" t="s">
        <v>2</v>
      </c>
      <c r="C11" s="5" t="s">
        <v>3</v>
      </c>
      <c r="D11" s="6">
        <v>100</v>
      </c>
      <c r="E11" s="9">
        <v>0.4375</v>
      </c>
      <c r="F11" s="9">
        <v>0.5298611111111111</v>
      </c>
      <c r="G11" s="6">
        <v>0</v>
      </c>
      <c r="H11" s="9">
        <v>0.5854166666666667</v>
      </c>
      <c r="I11" s="6">
        <v>300</v>
      </c>
      <c r="J11" s="9">
        <v>0.6131944444444445</v>
      </c>
      <c r="K11" s="9">
        <v>0.8381944444444445</v>
      </c>
      <c r="L11" s="6">
        <v>0</v>
      </c>
      <c r="M11" s="7">
        <v>6</v>
      </c>
      <c r="N11" s="8">
        <v>120</v>
      </c>
      <c r="O11" s="7">
        <v>5</v>
      </c>
      <c r="P11" s="8">
        <v>150</v>
      </c>
      <c r="Q11" s="7">
        <v>7</v>
      </c>
      <c r="R11" s="8">
        <v>140</v>
      </c>
      <c r="S11" s="5">
        <v>13</v>
      </c>
      <c r="T11" s="10">
        <v>390</v>
      </c>
      <c r="U11" s="11"/>
      <c r="V11" s="11"/>
      <c r="W11" s="12">
        <v>0</v>
      </c>
      <c r="X11" s="50">
        <v>0</v>
      </c>
      <c r="Y11" s="58">
        <f t="shared" si="0"/>
        <v>400</v>
      </c>
      <c r="Z11" s="54">
        <f t="shared" si="1"/>
        <v>800</v>
      </c>
      <c r="AA11" s="47">
        <f t="shared" si="2"/>
        <v>400</v>
      </c>
      <c r="AB11" s="43">
        <v>8</v>
      </c>
    </row>
    <row r="12" spans="1:28" ht="12.75">
      <c r="A12" s="19">
        <v>9</v>
      </c>
      <c r="B12" s="5" t="s">
        <v>15</v>
      </c>
      <c r="C12" s="5" t="s">
        <v>3</v>
      </c>
      <c r="D12" s="6">
        <v>100</v>
      </c>
      <c r="E12" s="9">
        <v>0.4375</v>
      </c>
      <c r="F12" s="9">
        <v>0.5472222222222222</v>
      </c>
      <c r="G12" s="6">
        <v>69</v>
      </c>
      <c r="H12" s="9">
        <v>0.5777777777777778</v>
      </c>
      <c r="I12" s="6">
        <v>12</v>
      </c>
      <c r="J12" s="9">
        <v>0.6083333333333333</v>
      </c>
      <c r="K12" s="9">
        <v>0.7951388888888888</v>
      </c>
      <c r="L12" s="6">
        <v>0</v>
      </c>
      <c r="M12" s="7">
        <v>5</v>
      </c>
      <c r="N12" s="8">
        <v>100</v>
      </c>
      <c r="O12" s="7">
        <v>5</v>
      </c>
      <c r="P12" s="8">
        <v>150</v>
      </c>
      <c r="Q12" s="7">
        <v>5</v>
      </c>
      <c r="R12" s="8">
        <v>100</v>
      </c>
      <c r="S12" s="5">
        <v>7</v>
      </c>
      <c r="T12" s="10">
        <v>210</v>
      </c>
      <c r="U12" s="11"/>
      <c r="V12" s="11"/>
      <c r="W12" s="12">
        <v>0</v>
      </c>
      <c r="X12" s="50">
        <v>0</v>
      </c>
      <c r="Y12" s="58">
        <f t="shared" si="0"/>
        <v>181</v>
      </c>
      <c r="Z12" s="54">
        <f t="shared" si="1"/>
        <v>560</v>
      </c>
      <c r="AA12" s="47">
        <f t="shared" si="2"/>
        <v>379</v>
      </c>
      <c r="AB12" s="42">
        <v>9</v>
      </c>
    </row>
    <row r="13" spans="1:28" ht="13.5" thickBot="1">
      <c r="A13" s="28">
        <v>10</v>
      </c>
      <c r="B13" s="5" t="s">
        <v>12</v>
      </c>
      <c r="C13" s="5" t="s">
        <v>3</v>
      </c>
      <c r="D13" s="6">
        <v>100</v>
      </c>
      <c r="E13" s="9">
        <v>0.4375</v>
      </c>
      <c r="F13" s="9">
        <v>0.5368055555555555</v>
      </c>
      <c r="G13" s="6">
        <v>24</v>
      </c>
      <c r="H13" s="9">
        <v>0.5840277777777778</v>
      </c>
      <c r="I13" s="6">
        <v>84</v>
      </c>
      <c r="J13" s="9">
        <v>0.6041666666666666</v>
      </c>
      <c r="K13" s="9">
        <v>0.8090277777777778</v>
      </c>
      <c r="L13" s="6">
        <v>0</v>
      </c>
      <c r="M13" s="7">
        <v>4</v>
      </c>
      <c r="N13" s="8">
        <v>80</v>
      </c>
      <c r="O13" s="7">
        <v>0</v>
      </c>
      <c r="P13" s="8">
        <v>0</v>
      </c>
      <c r="Q13" s="7">
        <v>5</v>
      </c>
      <c r="R13" s="8">
        <v>100</v>
      </c>
      <c r="S13" s="5">
        <v>2</v>
      </c>
      <c r="T13" s="10">
        <v>60</v>
      </c>
      <c r="U13" s="11"/>
      <c r="V13" s="11"/>
      <c r="W13" s="12">
        <v>4</v>
      </c>
      <c r="X13" s="50">
        <v>120</v>
      </c>
      <c r="Y13" s="58">
        <f t="shared" si="0"/>
        <v>208</v>
      </c>
      <c r="Z13" s="54">
        <f t="shared" si="1"/>
        <v>360</v>
      </c>
      <c r="AA13" s="47">
        <f t="shared" si="2"/>
        <v>152</v>
      </c>
      <c r="AB13" s="43">
        <v>10</v>
      </c>
    </row>
    <row r="14" spans="1:28" ht="13.5" thickBot="1">
      <c r="A14" s="61">
        <v>11</v>
      </c>
      <c r="B14" s="62" t="s">
        <v>5</v>
      </c>
      <c r="C14" s="30" t="s">
        <v>3</v>
      </c>
      <c r="D14" s="31">
        <v>84</v>
      </c>
      <c r="E14" s="32">
        <v>0.4375</v>
      </c>
      <c r="F14" s="32">
        <v>0.58125</v>
      </c>
      <c r="G14" s="31">
        <v>300</v>
      </c>
      <c r="H14" s="32">
        <v>0.6243055555555556</v>
      </c>
      <c r="I14" s="31">
        <v>66</v>
      </c>
      <c r="J14" s="32">
        <v>0.6305555555555555</v>
      </c>
      <c r="K14" s="32">
        <v>0.7291666666666666</v>
      </c>
      <c r="L14" s="31">
        <v>0</v>
      </c>
      <c r="M14" s="33">
        <v>7</v>
      </c>
      <c r="N14" s="34">
        <v>140</v>
      </c>
      <c r="O14" s="33">
        <v>5</v>
      </c>
      <c r="P14" s="34">
        <v>150</v>
      </c>
      <c r="Q14" s="33">
        <v>2</v>
      </c>
      <c r="R14" s="34">
        <v>40</v>
      </c>
      <c r="S14" s="60">
        <v>6</v>
      </c>
      <c r="T14" s="35">
        <v>180</v>
      </c>
      <c r="U14" s="36"/>
      <c r="V14" s="36"/>
      <c r="W14" s="37">
        <v>0</v>
      </c>
      <c r="X14" s="51">
        <v>0</v>
      </c>
      <c r="Y14" s="59">
        <f t="shared" si="0"/>
        <v>450</v>
      </c>
      <c r="Z14" s="55">
        <f t="shared" si="1"/>
        <v>510</v>
      </c>
      <c r="AA14" s="48">
        <f t="shared" si="2"/>
        <v>60</v>
      </c>
      <c r="AB14" s="61">
        <v>11</v>
      </c>
    </row>
    <row r="15" spans="12:26" ht="12.75">
      <c r="L15" s="2"/>
      <c r="P15" s="2"/>
      <c r="Y15" s="4"/>
      <c r="Z15" s="4"/>
    </row>
    <row r="16" spans="1:28" ht="13.5" thickBot="1">
      <c r="A16" s="38"/>
      <c r="B16" s="39"/>
      <c r="C16" s="39"/>
      <c r="D16" s="38"/>
      <c r="E16" s="38"/>
      <c r="F16" s="38"/>
      <c r="G16" s="38"/>
      <c r="H16" s="38"/>
      <c r="I16" s="38"/>
      <c r="J16" s="38"/>
      <c r="K16" s="38"/>
      <c r="L16" s="2"/>
      <c r="M16" s="38"/>
      <c r="N16" s="38"/>
      <c r="O16" s="38"/>
      <c r="P16" s="2"/>
      <c r="Q16" s="38"/>
      <c r="R16" s="38"/>
      <c r="S16" s="39"/>
      <c r="T16" s="39"/>
      <c r="U16" s="39"/>
      <c r="V16" s="39"/>
      <c r="W16" s="39"/>
      <c r="X16" s="39"/>
      <c r="Y16" s="3"/>
      <c r="Z16" s="3"/>
      <c r="AA16" s="38"/>
      <c r="AB16" s="38"/>
    </row>
    <row r="17" spans="1:28" ht="12.75">
      <c r="A17" s="19">
        <v>1</v>
      </c>
      <c r="B17" s="20" t="s">
        <v>1</v>
      </c>
      <c r="C17" s="20" t="s">
        <v>4</v>
      </c>
      <c r="D17" s="21">
        <v>96.5</v>
      </c>
      <c r="E17" s="22">
        <v>0.4375</v>
      </c>
      <c r="F17" s="22">
        <v>0.5298611111111111</v>
      </c>
      <c r="G17" s="21">
        <v>0</v>
      </c>
      <c r="H17" s="22">
        <v>0.5569444444444445</v>
      </c>
      <c r="I17" s="21">
        <v>0</v>
      </c>
      <c r="J17" s="22">
        <v>0.5743055555555555</v>
      </c>
      <c r="K17" s="22">
        <v>0.7847222222222222</v>
      </c>
      <c r="L17" s="21">
        <v>0</v>
      </c>
      <c r="M17" s="23">
        <v>7</v>
      </c>
      <c r="N17" s="24">
        <v>140</v>
      </c>
      <c r="O17" s="23">
        <v>5</v>
      </c>
      <c r="P17" s="24">
        <v>150</v>
      </c>
      <c r="Q17" s="23">
        <v>7</v>
      </c>
      <c r="R17" s="24">
        <v>140</v>
      </c>
      <c r="S17" s="20">
        <v>12</v>
      </c>
      <c r="T17" s="25">
        <v>144</v>
      </c>
      <c r="U17" s="20">
        <v>9</v>
      </c>
      <c r="V17" s="25">
        <v>270</v>
      </c>
      <c r="W17" s="27">
        <v>3</v>
      </c>
      <c r="X17" s="49">
        <v>90</v>
      </c>
      <c r="Y17" s="57">
        <f>D17+G17+I17+L17</f>
        <v>96.5</v>
      </c>
      <c r="Z17" s="53">
        <f>N17+P17+R17+T17+V17+X17</f>
        <v>934</v>
      </c>
      <c r="AA17" s="46">
        <f>Z17-Y17</f>
        <v>837.5</v>
      </c>
      <c r="AB17" s="42">
        <v>1</v>
      </c>
    </row>
    <row r="18" spans="1:28" ht="12.75">
      <c r="A18" s="28">
        <v>2</v>
      </c>
      <c r="B18" s="5" t="s">
        <v>9</v>
      </c>
      <c r="C18" s="5" t="s">
        <v>4</v>
      </c>
      <c r="D18" s="6">
        <v>100</v>
      </c>
      <c r="E18" s="9">
        <v>0.4375</v>
      </c>
      <c r="F18" s="9">
        <v>0.525</v>
      </c>
      <c r="G18" s="6">
        <v>0</v>
      </c>
      <c r="H18" s="9">
        <v>0.5576388888888889</v>
      </c>
      <c r="I18" s="6">
        <v>21</v>
      </c>
      <c r="J18" s="9">
        <v>0.5736111111111112</v>
      </c>
      <c r="K18" s="9">
        <v>0.78125</v>
      </c>
      <c r="L18" s="6">
        <v>0</v>
      </c>
      <c r="M18" s="7">
        <v>5</v>
      </c>
      <c r="N18" s="8">
        <v>100</v>
      </c>
      <c r="O18" s="7">
        <v>5</v>
      </c>
      <c r="P18" s="8">
        <v>150</v>
      </c>
      <c r="Q18" s="7">
        <v>5</v>
      </c>
      <c r="R18" s="8">
        <v>100</v>
      </c>
      <c r="S18" s="5">
        <v>9</v>
      </c>
      <c r="T18" s="10">
        <v>108</v>
      </c>
      <c r="U18" s="5">
        <v>8</v>
      </c>
      <c r="V18" s="10">
        <v>240</v>
      </c>
      <c r="W18" s="12">
        <v>2</v>
      </c>
      <c r="X18" s="50">
        <v>60</v>
      </c>
      <c r="Y18" s="58">
        <f>D18+G18+I18+L18</f>
        <v>121</v>
      </c>
      <c r="Z18" s="54">
        <f>N18+P18+R18+T18+V18+X18</f>
        <v>758</v>
      </c>
      <c r="AA18" s="47">
        <f>Z18-Y18</f>
        <v>637</v>
      </c>
      <c r="AB18" s="43">
        <v>2</v>
      </c>
    </row>
    <row r="19" spans="1:28" ht="12.75">
      <c r="A19" s="28">
        <v>3</v>
      </c>
      <c r="B19" s="5" t="s">
        <v>14</v>
      </c>
      <c r="C19" s="5" t="s">
        <v>4</v>
      </c>
      <c r="D19" s="6">
        <v>100</v>
      </c>
      <c r="E19" s="9">
        <v>0.4375</v>
      </c>
      <c r="F19" s="9">
        <v>0.5819444444444445</v>
      </c>
      <c r="G19" s="6">
        <v>300</v>
      </c>
      <c r="H19" s="9">
        <v>0.6125</v>
      </c>
      <c r="I19" s="6">
        <v>12</v>
      </c>
      <c r="J19" s="9">
        <v>0.6215277777777778</v>
      </c>
      <c r="K19" s="9">
        <v>0.8368055555555555</v>
      </c>
      <c r="L19" s="6">
        <v>0</v>
      </c>
      <c r="M19" s="7">
        <v>7</v>
      </c>
      <c r="N19" s="8">
        <v>140</v>
      </c>
      <c r="O19" s="7">
        <v>5</v>
      </c>
      <c r="P19" s="8">
        <v>150</v>
      </c>
      <c r="Q19" s="7">
        <v>3</v>
      </c>
      <c r="R19" s="8">
        <v>60</v>
      </c>
      <c r="S19" s="5">
        <v>0</v>
      </c>
      <c r="T19" s="10">
        <v>0</v>
      </c>
      <c r="U19" s="5">
        <v>5</v>
      </c>
      <c r="V19" s="10">
        <v>150</v>
      </c>
      <c r="W19" s="12">
        <v>3</v>
      </c>
      <c r="X19" s="50">
        <v>90</v>
      </c>
      <c r="Y19" s="58">
        <f>D19+G19+I19+L19</f>
        <v>412</v>
      </c>
      <c r="Z19" s="54">
        <f>N19+P19+R19+T19+V19+X19</f>
        <v>590</v>
      </c>
      <c r="AA19" s="47">
        <f>Z19-Y19</f>
        <v>178</v>
      </c>
      <c r="AB19" s="43">
        <v>3</v>
      </c>
    </row>
    <row r="20" spans="1:28" ht="12.75">
      <c r="A20" s="28">
        <v>4</v>
      </c>
      <c r="B20" s="5" t="s">
        <v>16</v>
      </c>
      <c r="C20" s="5" t="s">
        <v>17</v>
      </c>
      <c r="D20" s="6">
        <v>100</v>
      </c>
      <c r="E20" s="9">
        <v>0.4375</v>
      </c>
      <c r="F20" s="9">
        <v>0.6270833333333333</v>
      </c>
      <c r="G20" s="6">
        <v>300</v>
      </c>
      <c r="H20" s="7" t="s">
        <v>41</v>
      </c>
      <c r="I20" s="6">
        <v>300</v>
      </c>
      <c r="J20" s="7" t="s">
        <v>41</v>
      </c>
      <c r="K20" s="9">
        <v>0.7881944444444445</v>
      </c>
      <c r="L20" s="6">
        <v>300</v>
      </c>
      <c r="M20" s="7">
        <v>5</v>
      </c>
      <c r="N20" s="8">
        <v>100</v>
      </c>
      <c r="O20" s="7">
        <v>0</v>
      </c>
      <c r="P20" s="8">
        <v>0</v>
      </c>
      <c r="Q20" s="7">
        <v>7</v>
      </c>
      <c r="R20" s="8">
        <v>140</v>
      </c>
      <c r="S20" s="5">
        <v>1</v>
      </c>
      <c r="T20" s="10">
        <v>12</v>
      </c>
      <c r="U20" s="5">
        <v>6</v>
      </c>
      <c r="V20" s="10">
        <v>180</v>
      </c>
      <c r="W20" s="12">
        <v>0</v>
      </c>
      <c r="X20" s="50">
        <v>0</v>
      </c>
      <c r="Y20" s="58">
        <f>D20+G20+I20+L20</f>
        <v>1000</v>
      </c>
      <c r="Z20" s="54">
        <f>N20+P20+R20+T20+V20+X20</f>
        <v>432</v>
      </c>
      <c r="AA20" s="47">
        <f>Z20-Y20</f>
        <v>-568</v>
      </c>
      <c r="AB20" s="43">
        <v>4</v>
      </c>
    </row>
    <row r="21" spans="1:28" ht="13.5" thickBot="1">
      <c r="A21" s="29">
        <v>5</v>
      </c>
      <c r="B21" s="30" t="s">
        <v>18</v>
      </c>
      <c r="C21" s="30" t="s">
        <v>4</v>
      </c>
      <c r="D21" s="31">
        <v>100</v>
      </c>
      <c r="E21" s="32">
        <v>0.4375</v>
      </c>
      <c r="F21" s="33"/>
      <c r="G21" s="31">
        <v>300</v>
      </c>
      <c r="H21" s="33"/>
      <c r="I21" s="31">
        <v>300</v>
      </c>
      <c r="J21" s="33"/>
      <c r="K21" s="33"/>
      <c r="L21" s="31">
        <v>300</v>
      </c>
      <c r="M21" s="33"/>
      <c r="N21" s="34"/>
      <c r="O21" s="33"/>
      <c r="P21" s="34"/>
      <c r="Q21" s="33"/>
      <c r="R21" s="34"/>
      <c r="S21" s="30"/>
      <c r="T21" s="35"/>
      <c r="U21" s="30"/>
      <c r="V21" s="35"/>
      <c r="W21" s="37"/>
      <c r="X21" s="51"/>
      <c r="Y21" s="59">
        <f>D21+G21+I21+L21</f>
        <v>1000</v>
      </c>
      <c r="Z21" s="55">
        <f>N21+P21+R21+T21+V21+X21</f>
        <v>0</v>
      </c>
      <c r="AA21" s="48">
        <f>Z21-Y21</f>
        <v>-1000</v>
      </c>
      <c r="AB21" s="44">
        <v>5</v>
      </c>
    </row>
  </sheetData>
  <mergeCells count="1">
    <mergeCell ref="A1:A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 Dats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2010-12-18T18:31:10Z</cp:lastPrinted>
  <dcterms:created xsi:type="dcterms:W3CDTF">2010-12-17T20:19:49Z</dcterms:created>
  <dcterms:modified xsi:type="dcterms:W3CDTF">2010-12-18T19:46:35Z</dcterms:modified>
  <cp:category/>
  <cp:version/>
  <cp:contentType/>
  <cp:contentStatus/>
</cp:coreProperties>
</file>